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5535" tabRatio="500" activeTab="0"/>
  </bookViews>
  <sheets>
    <sheet name="arezzo aderenti 17_06_2021" sheetId="1" r:id="rId1"/>
    <sheet name="siena aderenti al 17_06_2021" sheetId="2" r:id="rId2"/>
    <sheet name="grosseto aderenti 17_06_2021" sheetId="3" r:id="rId3"/>
  </sheets>
  <definedNames>
    <definedName name="Titles">NA()</definedName>
  </definedNames>
  <calcPr fullCalcOnLoad="1"/>
</workbook>
</file>

<file path=xl/sharedStrings.xml><?xml version="1.0" encoding="utf-8"?>
<sst xmlns="http://schemas.openxmlformats.org/spreadsheetml/2006/main" count="1121" uniqueCount="712">
  <si>
    <t>CODICE_REGIONALE_FARMACIA</t>
  </si>
  <si>
    <t>RAGIONE_SOCIALE_FARMACIA</t>
  </si>
  <si>
    <t>TITOLARE_FARMACIA</t>
  </si>
  <si>
    <t>INDIRIZZO_FARMACIA</t>
  </si>
  <si>
    <t>CAP_FARMACIA</t>
  </si>
  <si>
    <t>LOCALITA_FARMACIA</t>
  </si>
  <si>
    <t>DESCRIZIONE_ZONA</t>
  </si>
  <si>
    <t>CODICE_PROVINCIA_FARMACIA</t>
  </si>
  <si>
    <t>Telefono</t>
  </si>
  <si>
    <t>Indirizzo Mail</t>
  </si>
  <si>
    <t>data pec adesione</t>
  </si>
  <si>
    <t>FARMACIA BENI SAS</t>
  </si>
  <si>
    <t>BENI PAOLO SAS</t>
  </si>
  <si>
    <t>VIA TRIESTE, 175 - AMBRA</t>
  </si>
  <si>
    <t>BUCINE</t>
  </si>
  <si>
    <t>Valdarno</t>
  </si>
  <si>
    <t>AR</t>
  </si>
  <si>
    <t>055996821</t>
  </si>
  <si>
    <t>farmaciambra2012@gmail.com</t>
  </si>
  <si>
    <t>FARMACIA DI BUCINE SNC</t>
  </si>
  <si>
    <t>VITTORI BOCHICCHIO GIULIANO &amp; C. SNC</t>
  </si>
  <si>
    <t>VIA NICCOLO ANGELI 25 B</t>
  </si>
  <si>
    <t>0559911347</t>
  </si>
  <si>
    <t>farm.bucine@tiscali.it</t>
  </si>
  <si>
    <t>FARMACIA BONCI ANNALISA</t>
  </si>
  <si>
    <t>BONCI ANNALISA</t>
  </si>
  <si>
    <t>VIA I MAGGIO, 2G/2H -FRAZ. DI BADIA AGNANO</t>
  </si>
  <si>
    <t>055995961</t>
  </si>
  <si>
    <t>farmaciabonci@libero.it</t>
  </si>
  <si>
    <t>CASTELFRANCO PIANDISCO'</t>
  </si>
  <si>
    <t>FARMACIA CARRERA</t>
  </si>
  <si>
    <t>SIMONE CARRERA &amp; C. SAS</t>
  </si>
  <si>
    <t>PIAZZA CAMONTI N 4</t>
  </si>
  <si>
    <t>CAVRIGLIA</t>
  </si>
  <si>
    <t>055967533</t>
  </si>
  <si>
    <t>farmacarrera@gmail.com</t>
  </si>
  <si>
    <t>AMMINISTRAZIONE COMUNALE</t>
  </si>
  <si>
    <t>FARMACIA BELLEZZA PONTICINO</t>
  </si>
  <si>
    <t>BELLEZZA STEFANO</t>
  </si>
  <si>
    <t>VIA NAZIONALE 142 PONTICINO</t>
  </si>
  <si>
    <t>LATERINA PERGINE VALDARNO</t>
  </si>
  <si>
    <t>0575898945</t>
  </si>
  <si>
    <t>farm.bellezza@corofar.net</t>
  </si>
  <si>
    <t>FARMACIA DI LATERINA SRL</t>
  </si>
  <si>
    <t>UNIFARMACIE SPA</t>
  </si>
  <si>
    <t>VIA ENRICO FERMI 4 A</t>
  </si>
  <si>
    <t>0575894550</t>
  </si>
  <si>
    <t>info@farmaciadilaterina.it</t>
  </si>
  <si>
    <t>FARMACIA BENCIVENNI</t>
  </si>
  <si>
    <t>BENCIVENNI LUCIANO</t>
  </si>
  <si>
    <t>VIA TURATI N 26</t>
  </si>
  <si>
    <t>LORO CIUFFENNA</t>
  </si>
  <si>
    <t>0559172014</t>
  </si>
  <si>
    <t>farm.bencivenni@corofar.net</t>
  </si>
  <si>
    <t>FARMACIA DI SAN GIUSTINO</t>
  </si>
  <si>
    <t>PARIGI CRISTIANO</t>
  </si>
  <si>
    <t>PIAZZA DEL POPOLO, 12/A - S. GIUSTINO VALDARNO</t>
  </si>
  <si>
    <t>055977137</t>
  </si>
  <si>
    <t>farmaciaparigi@virgilio.it</t>
  </si>
  <si>
    <t>FARMACIA A.F. MONTEVARCHI 1 SPA</t>
  </si>
  <si>
    <t>AMMINISTRAZIONE COMUNALE MONTEVARCHI</t>
  </si>
  <si>
    <t>VIA CATALIOTTI, 28</t>
  </si>
  <si>
    <t>MONTEVARCHI</t>
  </si>
  <si>
    <t>055980300</t>
  </si>
  <si>
    <t xml:space="preserve">farmaunomtv@virgilio.it </t>
  </si>
  <si>
    <t>FARMACIA BARTOLINI SRL</t>
  </si>
  <si>
    <t>ANNA BARTOLINI &amp; C. SNC</t>
  </si>
  <si>
    <t>VIA ROMA, 183</t>
  </si>
  <si>
    <t>055980304</t>
  </si>
  <si>
    <t>farmacia@farmaciabartolini.it</t>
  </si>
  <si>
    <t>04-10-11/06/21</t>
  </si>
  <si>
    <t xml:space="preserve">FARMACIA BARTOLINI DR.SSA BARTOLINI &amp; C. SNC </t>
  </si>
  <si>
    <t>VIA ROMA, 95</t>
  </si>
  <si>
    <t>055980348</t>
  </si>
  <si>
    <t>farmacia.galeffi.sas@gmail.com</t>
  </si>
  <si>
    <t>04-10/06/21</t>
  </si>
  <si>
    <t>FARMACIA SOLDANI SALVINI</t>
  </si>
  <si>
    <t>SALVINI CORRADO</t>
  </si>
  <si>
    <t>PIAZZA UBERTINI, 128</t>
  </si>
  <si>
    <t>0559707127</t>
  </si>
  <si>
    <t>info@farmaciasoldanisalvini.it</t>
  </si>
  <si>
    <t>FARMACIA DI LEVANE</t>
  </si>
  <si>
    <t>ZAMPI &amp; C. SAS</t>
  </si>
  <si>
    <t>VIA LEONA 1 3</t>
  </si>
  <si>
    <t>0559789781</t>
  </si>
  <si>
    <t>farmaciazampi@virgilio.it</t>
  </si>
  <si>
    <t>FARMACIA ZAMPI &amp; C. SAS</t>
  </si>
  <si>
    <t>ZAMPI DANIELA &amp; C. SAS</t>
  </si>
  <si>
    <t>VIA VECCHIA ARETINA 30 32 MONTALTO DI PERGINE</t>
  </si>
  <si>
    <t>0575899449</t>
  </si>
  <si>
    <t>daniela.zampi@alice.it</t>
  </si>
  <si>
    <t>FARMACIA TASSI DANIELE</t>
  </si>
  <si>
    <t>TASSI DANIELE</t>
  </si>
  <si>
    <t>VIA CASE NUOVE 10</t>
  </si>
  <si>
    <t>0575896288</t>
  </si>
  <si>
    <t>farmaciatassi@gmail.com</t>
  </si>
  <si>
    <t>FARMACIA CESARI LUCA</t>
  </si>
  <si>
    <t>CESARI LUCA</t>
  </si>
  <si>
    <t>V.GIOVANNI XXIII 5-FRAZ.FAELLA</t>
  </si>
  <si>
    <t>0559146221</t>
  </si>
  <si>
    <t>luc_ces@libero.it</t>
  </si>
  <si>
    <t>FARMACIA COMUNALE N. 2 - SAN GIOVANNI VALDARNO</t>
  </si>
  <si>
    <t>VIA S. LAVAGNINI, 83</t>
  </si>
  <si>
    <t>SAN GIOVANNI VALDARNO</t>
  </si>
  <si>
    <t>0559122659</t>
  </si>
  <si>
    <t>sgvaldarno.lavagnini@mckesson.eu</t>
  </si>
  <si>
    <t>FARMACIA CAMPEDELLI SNC</t>
  </si>
  <si>
    <t>CAMPEDELLI E C SNC</t>
  </si>
  <si>
    <t>CORSO ITALIA, 110</t>
  </si>
  <si>
    <t>0559120430</t>
  </si>
  <si>
    <t>farm.campedelli@corofar.net</t>
  </si>
  <si>
    <t>FARMACIA SANSONI SNC</t>
  </si>
  <si>
    <t>SANSONI SNC</t>
  </si>
  <si>
    <t>CORSO ITALIA, 113</t>
  </si>
  <si>
    <t>0559122418</t>
  </si>
  <si>
    <t>farmaciasansoni@arefarma.it</t>
  </si>
  <si>
    <t>FARMACIA BURCHINI ALDO SNC 2</t>
  </si>
  <si>
    <t>BURCHINI ALESSANDRO E BURCHINI MARIA LUISA SNC</t>
  </si>
  <si>
    <t>VIA DANTE 16</t>
  </si>
  <si>
    <t>TERRANUOVA BRACCIOLINI</t>
  </si>
  <si>
    <t>0559199489</t>
  </si>
  <si>
    <t>farm.terranova@corofar.net</t>
  </si>
  <si>
    <t>FARMACIA BURCHINI ALDO SNC 1</t>
  </si>
  <si>
    <t>PIAZZA DELLA REPUBBLICA,11</t>
  </si>
  <si>
    <t>055973022</t>
  </si>
  <si>
    <t>burchinifarmacia@libero.it</t>
  </si>
  <si>
    <t>BIBBIENA</t>
  </si>
  <si>
    <t>Casentino</t>
  </si>
  <si>
    <t>FARMACIA DELLA STAZIONE</t>
  </si>
  <si>
    <t>DEL CORTO GABRIELE</t>
  </si>
  <si>
    <t>PIAZZA GEN. SACCONI N. 1,5,7</t>
  </si>
  <si>
    <t>0575593258</t>
  </si>
  <si>
    <t>farmdelcorto@libero.it</t>
  </si>
  <si>
    <t>FARMACIA SIMONE ATTILIO</t>
  </si>
  <si>
    <t>SIMONE ATTILIO</t>
  </si>
  <si>
    <t>VIA ROMA,10</t>
  </si>
  <si>
    <t>CASTEL SAN NICCOLO</t>
  </si>
  <si>
    <t>0575572980</t>
  </si>
  <si>
    <t>farm.ghedini@libero.it</t>
  </si>
  <si>
    <t>CHIUSI DELLA VERNA</t>
  </si>
  <si>
    <t>FARMACIA GIOTTI &amp; C. SNC</t>
  </si>
  <si>
    <t>GIOTTI R. &amp; C. SNC</t>
  </si>
  <si>
    <t>VIA NAZIONALE 24 LOC CORSALONE</t>
  </si>
  <si>
    <t>0575531424</t>
  </si>
  <si>
    <t>giotti03@farmaciagiotti.191.it</t>
  </si>
  <si>
    <t>POPPI</t>
  </si>
  <si>
    <t>FARMACIA MAZZEO CECCHETTI</t>
  </si>
  <si>
    <t>MAZZEO CICCHETTI GIULIANA</t>
  </si>
  <si>
    <t>V NAZIONALE 24 BADIA PRATAGLIA</t>
  </si>
  <si>
    <t>0575559001</t>
  </si>
  <si>
    <t>farmacia.mazzeocicchetti@gmail.com</t>
  </si>
  <si>
    <t>FARMACIA VELTRONI DANI</t>
  </si>
  <si>
    <t>VELTRONI DANI &amp; C.</t>
  </si>
  <si>
    <t>VIA ROMA,206/B-PONTE A POPPI</t>
  </si>
  <si>
    <t>0575550410</t>
  </si>
  <si>
    <t>farmacia@veltronidani.191.it</t>
  </si>
  <si>
    <t>FARMACIA ORTALLI ANGHIARI SNC</t>
  </si>
  <si>
    <t>GINO ORTALLI &amp; C.</t>
  </si>
  <si>
    <t>PIAZZA BALDACCIO BRUNI, 26</t>
  </si>
  <si>
    <t>ANGHIARI</t>
  </si>
  <si>
    <t>Val Tiberina</t>
  </si>
  <si>
    <t>0575788027</t>
  </si>
  <si>
    <t xml:space="preserve">farmaciaortallianghiari73@gmail.com. </t>
  </si>
  <si>
    <t>VIA MARCONI, 2</t>
  </si>
  <si>
    <t>0575788556</t>
  </si>
  <si>
    <t xml:space="preserve">farmaciaortallianghiari@gmail.com </t>
  </si>
  <si>
    <t>FARMACIA MINUCCI</t>
  </si>
  <si>
    <t>MINUCCI FRANCESCA</t>
  </si>
  <si>
    <t>VIA PIERO DELLA FRANCESCA, 22</t>
  </si>
  <si>
    <t>MONTERCHI</t>
  </si>
  <si>
    <t>057570081</t>
  </si>
  <si>
    <t>minuccifrancesca@hotmail.it</t>
  </si>
  <si>
    <t>FARMACIA ERCOLANI SAS</t>
  </si>
  <si>
    <t>ERCOLANI &amp; C SAS</t>
  </si>
  <si>
    <t>VIA ROMA 24</t>
  </si>
  <si>
    <t>SESTINO</t>
  </si>
  <si>
    <t>0575772635</t>
  </si>
  <si>
    <t>farmaciaercolanieredi@gmail.com</t>
  </si>
  <si>
    <t>FARMACIA COMUNALE N. 5 - AREZZO</t>
  </si>
  <si>
    <t>AMMINISTRAZIONE COMUNALE DI AREZZO</t>
  </si>
  <si>
    <t>LOC S GIULIANO 47 C</t>
  </si>
  <si>
    <t>AREZZO</t>
  </si>
  <si>
    <t>Aretina</t>
  </si>
  <si>
    <t>0575/363610</t>
  </si>
  <si>
    <t>5.sangiuliano@afmarezzo.it</t>
  </si>
  <si>
    <t>FARMACIA COMUNALE N. 4 - AREZZO</t>
  </si>
  <si>
    <t>VIA M.PERENNIO, 88</t>
  </si>
  <si>
    <t>0575/357659</t>
  </si>
  <si>
    <t>4.fiorentina@afmarezzo.it</t>
  </si>
  <si>
    <t>FARMACIA COMUNALE N. 2 - AREZZO</t>
  </si>
  <si>
    <t>VIA TRIONFO, 32</t>
  </si>
  <si>
    <t>0575/910384</t>
  </si>
  <si>
    <t>2.trionfo@afmarezzo.it</t>
  </si>
  <si>
    <t>FARMACIA COMUNALE N. 3  - AREZZO</t>
  </si>
  <si>
    <t>VIALE GIOTTO, 69</t>
  </si>
  <si>
    <t>0575/357662</t>
  </si>
  <si>
    <t>3.giotto@afmarezzo.it</t>
  </si>
  <si>
    <t>FARMACIA COMUNALE N. 6 - AREZZO</t>
  </si>
  <si>
    <t>VIALE MECENATE, 5</t>
  </si>
  <si>
    <t>0575/21413</t>
  </si>
  <si>
    <t>6.mecenate@afmarezzo.it</t>
  </si>
  <si>
    <t>FARMACIA COMUNALE N. 1 - AREZZO</t>
  </si>
  <si>
    <t>VIA CAMPO DI MARTE, 7</t>
  </si>
  <si>
    <t>0575/902466</t>
  </si>
  <si>
    <t>1.campodimarte@afmarezzo.it</t>
  </si>
  <si>
    <t>FARMACIA DELLA SS.ANNUNZIATA</t>
  </si>
  <si>
    <t>ANDREA DUCCI</t>
  </si>
  <si>
    <t>VIA TARLATI N. 105/B</t>
  </si>
  <si>
    <t>057523648</t>
  </si>
  <si>
    <t>farmaciasannunziata@gmail.com</t>
  </si>
  <si>
    <t xml:space="preserve">FARMACIA DI PESCAIOLA </t>
  </si>
  <si>
    <t>CORADESCHI MATTEO</t>
  </si>
  <si>
    <t>VIA ALESSANDRO DAL BORRO, 82</t>
  </si>
  <si>
    <t>057520339</t>
  </si>
  <si>
    <t>farmaciadipescaiola@gmail.com</t>
  </si>
  <si>
    <t>FARMACIA AL CORSO</t>
  </si>
  <si>
    <t>MARIA TERESA &amp; LAMBARDI M. FRANCESCA SNC</t>
  </si>
  <si>
    <t>CORSO ITALIA, 73</t>
  </si>
  <si>
    <t>057520618</t>
  </si>
  <si>
    <t>farm.alcorso@corofar.net</t>
  </si>
  <si>
    <t>FARMACIA MARINI</t>
  </si>
  <si>
    <t>MARINI FRANCA</t>
  </si>
  <si>
    <t>VIA ANCONETANA 57/A - LOC. PALAZZO DEL PERO</t>
  </si>
  <si>
    <t>0575369031</t>
  </si>
  <si>
    <t>farm.marini@corofar.net</t>
  </si>
  <si>
    <t>FARMACIA TIEZZI PIER LUIGI e C SNC</t>
  </si>
  <si>
    <t>TIEZZI PIER LUIGI e C SNC</t>
  </si>
  <si>
    <t>RIGUTINO EST, 182</t>
  </si>
  <si>
    <t>057597014</t>
  </si>
  <si>
    <t>farm.rigutino@corofar.net</t>
  </si>
  <si>
    <t>FARMACIA SCORTECCI SNC</t>
  </si>
  <si>
    <t>SCORTECCI IDETTA</t>
  </si>
  <si>
    <t>VIA SETTEPONTI, 352 QUARATA</t>
  </si>
  <si>
    <t>0575364009</t>
  </si>
  <si>
    <t>farm.scortecci@corofar.net</t>
  </si>
  <si>
    <t xml:space="preserve">FARMACIA ANTICA DEL CERVO SAS </t>
  </si>
  <si>
    <t>GHISLERI &amp; C. SAS</t>
  </si>
  <si>
    <t>VIA ALFIERI 49 C LOC TORTAIA</t>
  </si>
  <si>
    <t>0575947207</t>
  </si>
  <si>
    <t>ghisleri.pietro@libero.it</t>
  </si>
  <si>
    <t>FARMACIA MERELLI SRL</t>
  </si>
  <si>
    <t>MERELLI SRL</t>
  </si>
  <si>
    <t>CORSO ITALIA 157</t>
  </si>
  <si>
    <t>057521939</t>
  </si>
  <si>
    <t>farm.merelli@corofar.org</t>
  </si>
  <si>
    <t>FARMACIA CENTRALE</t>
  </si>
  <si>
    <t>REDI CRISTINA</t>
  </si>
  <si>
    <t>CORSO ITALIA, 120</t>
  </si>
  <si>
    <t>057521670</t>
  </si>
  <si>
    <t>farm.centarezzo@corofar.net</t>
  </si>
  <si>
    <t>FARMACIA ROMANELLI BRUNELLO</t>
  </si>
  <si>
    <t>ROMANELLI BRUNELLO</t>
  </si>
  <si>
    <t>CORSO ITALIA, 261/263</t>
  </si>
  <si>
    <t>057520314</t>
  </si>
  <si>
    <t>farmromanelli@yahoo.it</t>
  </si>
  <si>
    <t>FARMACIA RUFFINI FANFANI</t>
  </si>
  <si>
    <t>RUFFINI GABRIELE</t>
  </si>
  <si>
    <t>VIA ANCONETATNA, 80</t>
  </si>
  <si>
    <t>057522980</t>
  </si>
  <si>
    <t>farm.ruffini@corofar.net</t>
  </si>
  <si>
    <t>FARMACIA DELLA CHIMERA</t>
  </si>
  <si>
    <t>TENTI LUCA</t>
  </si>
  <si>
    <t>VIA MONTEFALCO,19</t>
  </si>
  <si>
    <t>057521368</t>
  </si>
  <si>
    <t>farm.tenti@corofar.net</t>
  </si>
  <si>
    <t>FARMACIA PONTE ALLA CHIASSA SAS</t>
  </si>
  <si>
    <t>REDI &amp; C. SAS</t>
  </si>
  <si>
    <t>PONTE ALLA CHIASSA 314</t>
  </si>
  <si>
    <t>0575362362</t>
  </si>
  <si>
    <t>farm.redi@corofar.net</t>
  </si>
  <si>
    <t>FARMACIA COMUNALE N.7 - AREZZO</t>
  </si>
  <si>
    <t>VIA DONIZETTI 9/C</t>
  </si>
  <si>
    <t>0575/381769</t>
  </si>
  <si>
    <t>7.sanleo@afmarezzo.it</t>
  </si>
  <si>
    <t>FARMACIA COMUNALE N. 8 CECILIANO</t>
  </si>
  <si>
    <t>LOC. CASE NUOVE DI CECILIANO N. 111/A-B-C-D</t>
  </si>
  <si>
    <t>0575/1824445</t>
  </si>
  <si>
    <t>8.ceciliano@afmarezzo.it</t>
  </si>
  <si>
    <t>FARMACIA MAESTA DI GIANNINO SNC</t>
  </si>
  <si>
    <t>ALFREDO COTTINI, CHIARA E PAOLA MARCHETTI SNC</t>
  </si>
  <si>
    <t>VIA MARTIRI DI CIVITELLA, 7</t>
  </si>
  <si>
    <t>0575382673</t>
  </si>
  <si>
    <t>farm.maesta@corofar.net</t>
  </si>
  <si>
    <t>FARMACIA SANTA MARIA DELLE GRAZIE SNC</t>
  </si>
  <si>
    <t>GLORIA BORGOGNI E ROSARIA SIMONETTI SNC</t>
  </si>
  <si>
    <t>VIA DELLA ROBBIA, 50/52</t>
  </si>
  <si>
    <t>057526496</t>
  </si>
  <si>
    <t>farmaciasantamariadellegrazie@gmail.com</t>
  </si>
  <si>
    <t>FARMACIA VASARI SNC</t>
  </si>
  <si>
    <t>BORGOGNI, COPPI, CASINI SNC</t>
  </si>
  <si>
    <t>VIA PIETRO BENVENUTI, 19</t>
  </si>
  <si>
    <t>0575356097</t>
  </si>
  <si>
    <t>info@farmaciavasari.com</t>
  </si>
  <si>
    <t>FARMACIA LA MARCHIONNA SNC</t>
  </si>
  <si>
    <t>TOSTO PATRIZIA E PECORARI RITA SNC</t>
  </si>
  <si>
    <t>VIA ALESSANDRO DEL VITA, 3/4</t>
  </si>
  <si>
    <t>0575294099</t>
  </si>
  <si>
    <t>info@farmacialamarchionna.it</t>
  </si>
  <si>
    <t>FARMACIA MONTICINI SNC</t>
  </si>
  <si>
    <t>DI LIBERATORI &amp; ZIPPI F. SNC</t>
  </si>
  <si>
    <t>VIA SETTE PONTI, 29/R</t>
  </si>
  <si>
    <t>CASTIGLION FIBOCCHI</t>
  </si>
  <si>
    <t>057547524</t>
  </si>
  <si>
    <t>info@farmaciamonticini.com</t>
  </si>
  <si>
    <t>FARMACIA MARSILI</t>
  </si>
  <si>
    <t>MIGLIORINI BALDESI MARGHERITA</t>
  </si>
  <si>
    <t>VIA ROMA, 29/B - BADIA AL PINO</t>
  </si>
  <si>
    <t>CIVITELLA IN VAL DI CHIANA</t>
  </si>
  <si>
    <t>0575497222</t>
  </si>
  <si>
    <t>margherita.farmacia@alice.it</t>
  </si>
  <si>
    <t>MONTE SAN SAVINO</t>
  </si>
  <si>
    <t>FARMACIA ROSAI PATURZO</t>
  </si>
  <si>
    <t>PATURZO CLAUDIO</t>
  </si>
  <si>
    <t>CORSO SAN GALLO,52</t>
  </si>
  <si>
    <t>0575844026</t>
  </si>
  <si>
    <t>farmaciapaturzo@virgilio.it</t>
  </si>
  <si>
    <t>FARMACIA COMUNALE BORGHETTO</t>
  </si>
  <si>
    <t>VIA DELLE NEBBIAIE N 25 B D LOC BORGHETTO</t>
  </si>
  <si>
    <t>0575846096</t>
  </si>
  <si>
    <t>farmmonteservizi@gmail.com</t>
  </si>
  <si>
    <t>FARMACIA SAN MICHELE SNC</t>
  </si>
  <si>
    <t>PIEROZZI ANTONELLA &amp; C. SNC</t>
  </si>
  <si>
    <t>VIALE MAZZINI, 120/F</t>
  </si>
  <si>
    <t>CASTIGLION FIORENTINO</t>
  </si>
  <si>
    <t>Valdichiana Aretina</t>
  </si>
  <si>
    <t>0575680331</t>
  </si>
  <si>
    <t>farm.pierozzi@corofar.org</t>
  </si>
  <si>
    <t>FARMACIA PIEROZZI CARLA &amp; C. SNC</t>
  </si>
  <si>
    <t xml:space="preserve">PIEROZZI CARLA </t>
  </si>
  <si>
    <t>VIA ADUA 66/E</t>
  </si>
  <si>
    <t>0575658523</t>
  </si>
  <si>
    <t>info@farmaciapierozzi.it</t>
  </si>
  <si>
    <t>CORTONA</t>
  </si>
  <si>
    <t>FARMACIA MERCATALE</t>
  </si>
  <si>
    <t>CHIODINI LORENA</t>
  </si>
  <si>
    <t>VIA MAZZINI, 44 MERCATALE DI CORTONA</t>
  </si>
  <si>
    <t>0575619015</t>
  </si>
  <si>
    <t>lorifarm@inwind.it</t>
  </si>
  <si>
    <t>FARMACIA CENTRALE SNC</t>
  </si>
  <si>
    <t>VINCENZO LUCENTE &amp; C. SNC</t>
  </si>
  <si>
    <t>VIA NAZIONALE,38</t>
  </si>
  <si>
    <t>0575603206</t>
  </si>
  <si>
    <t>lucente@albanetsrl.it</t>
  </si>
  <si>
    <t>FARMACIA CHIARABOLLI</t>
  </si>
  <si>
    <t>MERCURIO DI CHIARABOLLI E MEZZETTI PANOZZI SNC</t>
  </si>
  <si>
    <t>CORSO MONTECCHIO, 89 C</t>
  </si>
  <si>
    <t>0575618480</t>
  </si>
  <si>
    <t>farmaciachiarabolli@gmail.com</t>
  </si>
  <si>
    <t>FOIANO DELLA CHIANA</t>
  </si>
  <si>
    <t>FARMACIA DEL FURIA</t>
  </si>
  <si>
    <t>FRANCESCHINI ALFREDO</t>
  </si>
  <si>
    <t>CORSO VITTORIO EMANUELE,39/41</t>
  </si>
  <si>
    <t>0575648059</t>
  </si>
  <si>
    <t>etabetagreta@yahoo.it</t>
  </si>
  <si>
    <t>FARMACIA BARTOLACCI GIULIANO</t>
  </si>
  <si>
    <t>BARTOLACCI GIULIANO</t>
  </si>
  <si>
    <t>VIA MATTEOTTI, 79</t>
  </si>
  <si>
    <t>LUCIGNANO</t>
  </si>
  <si>
    <t>0575836192</t>
  </si>
  <si>
    <t>farm.bartolacci@libero.it</t>
  </si>
  <si>
    <t>PROVINCIA</t>
  </si>
  <si>
    <t>TELEFONO_FARMACIA</t>
  </si>
  <si>
    <t>EMAIL_FARMACIA</t>
  </si>
  <si>
    <t>FARMACIA PACINI</t>
  </si>
  <si>
    <t>SANTELLA MASSIMO</t>
  </si>
  <si>
    <t>VIA TRAVERSA DELLA STAZIONE 15</t>
  </si>
  <si>
    <t>COLLE DI VAL D'ELSA</t>
  </si>
  <si>
    <t>SI</t>
  </si>
  <si>
    <t>0577 923843</t>
  </si>
  <si>
    <t>lafarmaciapacini@gmail.com</t>
  </si>
  <si>
    <t>FARMACIA SARLO</t>
  </si>
  <si>
    <t>SARLO ROSINA</t>
  </si>
  <si>
    <t>VIA F.LLI BANDIERA 38</t>
  </si>
  <si>
    <t>0577 904413</t>
  </si>
  <si>
    <t>info@farmaciasarlo.it</t>
  </si>
  <si>
    <t>FARMACIA BELVEDERE SNC</t>
  </si>
  <si>
    <t>SPOLSINO SIVIO, MASSIMO COSIMO, D'AMATO ALMA</t>
  </si>
  <si>
    <t>LOC. BELVEDERE, 106/E</t>
  </si>
  <si>
    <t>0577 922206</t>
  </si>
  <si>
    <t>farmaciadibelvedere@gmail.com</t>
  </si>
  <si>
    <t>FARMACIA POGGIBONSI COMMERCIO ENDURANCE SRL</t>
  </si>
  <si>
    <t>ENDURANCE SRL</t>
  </si>
  <si>
    <t>VIA DEL COMMERCIO 1,3,7</t>
  </si>
  <si>
    <t>POGGIBONSI</t>
  </si>
  <si>
    <t>0577 933841</t>
  </si>
  <si>
    <t>poggibonsi.delcommercio@drmax.it</t>
  </si>
  <si>
    <t>FARMACIA BERTI SNC</t>
  </si>
  <si>
    <t>ALESSIO &amp; FRANCESCA BERTI</t>
  </si>
  <si>
    <t>VIA FERRUCCIO 45</t>
  </si>
  <si>
    <t>CASTELLINA IN CHIANTI</t>
  </si>
  <si>
    <t>0577 741015</t>
  </si>
  <si>
    <t>farmaciabertisnc@libero.it</t>
  </si>
  <si>
    <t>FARMACIA CHELLINI L. SNC</t>
  </si>
  <si>
    <t>LORENZA CHELLINI, DR. IVO E DR. RAFFAELE COPPOLA</t>
  </si>
  <si>
    <t>P.ZZA DELLA REPUBBLICA</t>
  </si>
  <si>
    <t>RAPOLANO TERME</t>
  </si>
  <si>
    <t>0577 724018</t>
  </si>
  <si>
    <t>farm.chellini@gmail.com</t>
  </si>
  <si>
    <t>FARMACIA FRANCESCHINI MARIA E.</t>
  </si>
  <si>
    <t>FRANCESCHINI M. ELENA</t>
  </si>
  <si>
    <t>VIA ARETINA 13- TAVERNE D'ARBIA</t>
  </si>
  <si>
    <t>ASCIANO</t>
  </si>
  <si>
    <t>0577 364824</t>
  </si>
  <si>
    <t>farmelena@alice.it</t>
  </si>
  <si>
    <t>FARMACIA VIGNI SRL</t>
  </si>
  <si>
    <t>VIGNI PAOLO SRL</t>
  </si>
  <si>
    <t>VIA Q. SETTANO 1</t>
  </si>
  <si>
    <t>SIENA</t>
  </si>
  <si>
    <t>0577 50552</t>
  </si>
  <si>
    <t>farmaciavigni@gmail.com</t>
  </si>
  <si>
    <t>FARMACIA COMUNALE SIENA N.3</t>
  </si>
  <si>
    <t>COMUNE DI SIENA</t>
  </si>
  <si>
    <t>P.ZZA ROSSELLI 3 FS</t>
  </si>
  <si>
    <t>0577 49349</t>
  </si>
  <si>
    <t>farmacia3@asp.siena.it</t>
  </si>
  <si>
    <t>FARMACIA S. ELENA</t>
  </si>
  <si>
    <t>AZZOLINI ANDREA</t>
  </si>
  <si>
    <t>VIALE DELLA LIBERTA' 25/27</t>
  </si>
  <si>
    <t>CHIANCIANO TERME</t>
  </si>
  <si>
    <t>0578 30833</t>
  </si>
  <si>
    <t>farm.santelena@libero.it</t>
  </si>
  <si>
    <t>FARMACIA DELLE TERME SNC</t>
  </si>
  <si>
    <t>ERCOLANI ALESSANDRO &amp; BENEDETTI ANNA M.</t>
  </si>
  <si>
    <t>P.ZZA ITALIA 33</t>
  </si>
  <si>
    <t>0578 62422</t>
  </si>
  <si>
    <t>farmaciadelleterme@gmail.com</t>
  </si>
  <si>
    <t>FARMACIA FRULLINI</t>
  </si>
  <si>
    <t>FRULLINI ANNA CHIARA</t>
  </si>
  <si>
    <t>VIA MAMELI 43/45</t>
  </si>
  <si>
    <t>CHIUSI</t>
  </si>
  <si>
    <t>0578 20002</t>
  </si>
  <si>
    <t>acfrullini@gmail.com</t>
  </si>
  <si>
    <t>FARMACIA ATHENA SNC</t>
  </si>
  <si>
    <t>MARRI PATRIZIA &amp; BINDI CLAUDIA</t>
  </si>
  <si>
    <t>VIA F.LLI BRASCHI 41</t>
  </si>
  <si>
    <t>MONTEPULCIANO</t>
  </si>
  <si>
    <t>0578 767652</t>
  </si>
  <si>
    <t>farmathena@libero.it</t>
  </si>
  <si>
    <t>FARMACIA COMUNALE RADICOFANI</t>
  </si>
  <si>
    <t>VIA DEL MACCIONE 1</t>
  </si>
  <si>
    <t>RADICOFANI</t>
  </si>
  <si>
    <t>0578 55888</t>
  </si>
  <si>
    <t>farmaciaradicofani@virgilio.it</t>
  </si>
  <si>
    <t>CODICE_MARNO_FARMACIA</t>
  </si>
  <si>
    <t>PARTITA_IVA_FARMACIA</t>
  </si>
  <si>
    <t>CODICE_FISCALE-PARTITA_IVA_TITOLARE_FARMACIA</t>
  </si>
  <si>
    <t>ISTAT_COMUNE_FARMACIA</t>
  </si>
  <si>
    <t>CODICE_ZONA_FARMACIA</t>
  </si>
  <si>
    <t>CODICE_REGIONE_FARMACIA</t>
  </si>
  <si>
    <t>CODICE_ASL_FARMACIA</t>
  </si>
  <si>
    <t>DELIBERA_AUTORIZZAZIONE</t>
  </si>
  <si>
    <t>DATA_DELIBERA_AUTORIZZAZIONE</t>
  </si>
  <si>
    <t>CODICE_TIPO_FARMACIA</t>
  </si>
  <si>
    <t>CODICE_GESTIONE_FARMACIA</t>
  </si>
  <si>
    <t>CODICE_CLASSIFICAZIONE_FARMACIA</t>
  </si>
  <si>
    <t>DATA_CLASSIFICAZIONE_FARMACIA</t>
  </si>
  <si>
    <t>FLAG_PAGAMENTO_TRATTENUTA_SINDACALE_PROVINCIALE</t>
  </si>
  <si>
    <t>CODICE_ENTE_TRATTENUTA_SINDACALE_PROVINCIALE</t>
  </si>
  <si>
    <t>FLAG_PAGAMENTO_TRATTENUTA_SINDACALE_REGIONALE</t>
  </si>
  <si>
    <t>CODICE_ENTE_TRATTENUTA_SINDACALE_REGIONALE</t>
  </si>
  <si>
    <t>FLAG_PAGAMENTO_TRATTENUTA_SINDACALE_NAZIONALE</t>
  </si>
  <si>
    <t>CODICE_ENTE_TRATTENUTA_SINDACALE_NAZIONALE</t>
  </si>
  <si>
    <t>FLAG_CESSIONE_CREDITO</t>
  </si>
  <si>
    <t>CODICE_ENTE_CESSIONE_CREDITO</t>
  </si>
  <si>
    <t>CODICE_TRIBUTARIO_COORDINATE_BANCARIE_FARMACIA</t>
  </si>
  <si>
    <t>CODICE_IBAN_COORDINATE_BANCARIE_FARMACIA</t>
  </si>
  <si>
    <t>FLAG_CORRETTEZZA_CODICE_IBAN</t>
  </si>
  <si>
    <t>CODICE_ABI_COORDINATE_BANCARIE_FARMACIA</t>
  </si>
  <si>
    <t>CODICE_CAB_COORDINATE_BANCARIE_FARMACIA</t>
  </si>
  <si>
    <t>CONTOCORRENTE_COORDINATE_BANCARIE_FARMACIA</t>
  </si>
  <si>
    <t>NOTE_FARMACIA</t>
  </si>
  <si>
    <t>OP_WEBGF_TIMESTAMP</t>
  </si>
  <si>
    <t>OP_WEBGF_USERNAME</t>
  </si>
  <si>
    <t>OP_WEBGF_ULTIMA_OPERAZIONE</t>
  </si>
  <si>
    <t>DESCRIZIONE_TIPO_FARMACIA</t>
  </si>
  <si>
    <t>DENOMINAZIONE_ASL</t>
  </si>
  <si>
    <t>DENOMINAZIONE_COMUNE</t>
  </si>
  <si>
    <t>DENOMINAZIONE_REGIONE</t>
  </si>
  <si>
    <t>DESCRIZIONE_CLASSIFICAZIONE_FARMACIA</t>
  </si>
  <si>
    <t>DESCRIZIONE_GESTIONE_FARMACIA</t>
  </si>
  <si>
    <t>DENSIND_PROV</t>
  </si>
  <si>
    <t>DENSIND_REG</t>
  </si>
  <si>
    <t>DENSIND_NAZ</t>
  </si>
  <si>
    <t>RFC_CODICE_CATEGORIA_ALIQUOTA_SCONTO_FARMACIA</t>
  </si>
  <si>
    <t>RFC_DATA_CODICE_CATEGORIA_ALIQUOTA_SCONTO_FARMACIA</t>
  </si>
  <si>
    <t>DPC_CODICE_CATEGORIA_ALIQUOTA_SCONTO_FARMACIA</t>
  </si>
  <si>
    <t>DPC_DATA_CODICE_CATEGORIA_ALIQUOTA_SCONTO_FARMACIA</t>
  </si>
  <si>
    <t>DESC_RFC</t>
  </si>
  <si>
    <t>DESC_DPC</t>
  </si>
  <si>
    <t>DENOMINAZIONE_ABI_BANCA</t>
  </si>
  <si>
    <t>DENOMINAZIONE_CAB_BANCA</t>
  </si>
  <si>
    <t>INDIRIZZO_CAB_BANCA</t>
  </si>
  <si>
    <t>ALI_PERC_SIND_PROV</t>
  </si>
  <si>
    <t>ALI_PERC_SIND_REG</t>
  </si>
  <si>
    <t>ALI_PERC_SIND_NAZ</t>
  </si>
  <si>
    <t>DENOMINAZIONE_ENTE_TRATTENUTA_CONVENZIONALE</t>
  </si>
  <si>
    <t>ALIQUOTA_PERCENTUALE_TRATTENUTA_CONVENZIONALE</t>
  </si>
  <si>
    <t>CECR_DEN_ABI</t>
  </si>
  <si>
    <t>CODICE_ABI_ENTE_CESSIONE_CREDITO</t>
  </si>
  <si>
    <t>CODICE_CAB_ENTE_CESSIONE_CREDITO</t>
  </si>
  <si>
    <t>CONTOCORRENTE_ENTE_CESSIONE_CREDITO</t>
  </si>
  <si>
    <t>CODICE_IBAN_ENTE_CESSIONE_CREDITO</t>
  </si>
  <si>
    <t>CECR_DEN_CAB</t>
  </si>
  <si>
    <t>CECR_IND_CAB</t>
  </si>
  <si>
    <t>CECR_CAP_CAB</t>
  </si>
  <si>
    <t>CECR_LOC_CAB</t>
  </si>
  <si>
    <t>CECR_PROV_CAB</t>
  </si>
  <si>
    <t>DENOMINAZIONE_ENTE_CESSIONE_CREDITO</t>
  </si>
  <si>
    <t>INDIRIZZO_ENTE_TRATTENUTA_CONVENZIONALE</t>
  </si>
  <si>
    <t>LOCALITA_ENTE_TRATTENUTA_CONVENZIONALE</t>
  </si>
  <si>
    <t>CAP_ENTE_TRATTENUTA_CONVENZIONALE</t>
  </si>
  <si>
    <t>CODICE_PROVINCIA_ENTE_TRATTENUTA_CONVENZIONALE</t>
  </si>
  <si>
    <t>CODICE_ABI_ENTE_TRATTENUTA_CONVENZIONALE</t>
  </si>
  <si>
    <t>CODICE_CAB_ENTE_TRATTENUTA_CONVENZIONALE</t>
  </si>
  <si>
    <t>CONTOCORRENTE_ENTE_TRATTENUTA_CONVENZIONALE</t>
  </si>
  <si>
    <t>CODICE_IBAN_ENTE_TRATTENUTA_CONVENZIONALE</t>
  </si>
  <si>
    <t>FLAG_ATTIVA</t>
  </si>
  <si>
    <t>INDIRIZZO_ENTE_CESSIONE_CREDITO</t>
  </si>
  <si>
    <t>LOCALITA_ENTE_CESSIONE_CREDITO</t>
  </si>
  <si>
    <t>CAP_ENTE_CESSIONE_CREDITO</t>
  </si>
  <si>
    <t>CODICE_PROVINCIA_ENTE_CESSIONE_CREDITO</t>
  </si>
  <si>
    <t>FLAG_FARMACIA_SUSSIDIATA</t>
  </si>
  <si>
    <t>SEQ_ZONA</t>
  </si>
  <si>
    <t>CODICE_FASCIA_QUOTA_FISSA_TRATTENUTA_SINDACALE_PROVINCIALE</t>
  </si>
  <si>
    <t>CODICE_FASCIA_QUOTA_FISSA_TRATTENUTA_SINDACALE_REGIONALE</t>
  </si>
  <si>
    <t>CODICE_FASCIA_QUOTA_FISSA_TRATTENUTA_SINDACALE_NAZIONALE</t>
  </si>
  <si>
    <t>QF_TS_PROV</t>
  </si>
  <si>
    <t>DESC_TS_PROV</t>
  </si>
  <si>
    <t>QF_TS_REG</t>
  </si>
  <si>
    <t>DESC_TS_REG</t>
  </si>
  <si>
    <t>QF_TS_NAZ</t>
  </si>
  <si>
    <t>DESC_TS_NAZ</t>
  </si>
  <si>
    <t>CODICE_TITOLARE</t>
  </si>
  <si>
    <t>CODICE_MEF_ART50_FARMACIA</t>
  </si>
  <si>
    <t>NOTE_AGGIORNAMENTO</t>
  </si>
  <si>
    <t>CODICE_CLASSIFICAZIONE_INTEGRATIVA_FARMACIA</t>
  </si>
  <si>
    <t>DATA_CLASSIFICAZIONE_INTEGRATIVA_FARMACIA</t>
  </si>
  <si>
    <t>DESCRIZIONE_CLASSIFICAZIONE_INTEGRATIVA_FARMACIA</t>
  </si>
  <si>
    <t>MIDCODE_CUSTOM</t>
  </si>
  <si>
    <t>FLAG_CUSTOM_ENPAF</t>
  </si>
  <si>
    <t>TS_MODIFY</t>
  </si>
  <si>
    <t>PEC_FARMACIA</t>
  </si>
  <si>
    <t>FLAG_CUSTOM_CONVENZIONALE</t>
  </si>
  <si>
    <t>FLAG_UTILIZZARE_DATI_FISCALI_CESSIONARIO_PER_FLUSSO_EQUITALIA</t>
  </si>
  <si>
    <t>FLAG_FARMACIA_ESCLUSA_IN_CREAZIONE_FLUSSO_EQUITALIA</t>
  </si>
  <si>
    <t>FLAG_FARMACIA_SOSPESA_IN_CREAZIONE_FLUSSI_PAGAMENTO</t>
  </si>
  <si>
    <t>FLAG_MOSTRA_CAMPI_IVA_IN_MASCHERA_SSN_PER_FATTURAZIONE</t>
  </si>
  <si>
    <t>MAIL_SENDER</t>
  </si>
  <si>
    <t>DATA PEC ADESIONE</t>
  </si>
  <si>
    <t>FARMACIA AZIENDA FARMACEUTICA MUNICIPALIZZATA</t>
  </si>
  <si>
    <t>AZ.FARM.MUNICIP. FOLLONICA</t>
  </si>
  <si>
    <t>VIA LITORANEA, 89</t>
  </si>
  <si>
    <t>FOLLONICA</t>
  </si>
  <si>
    <t>GR</t>
  </si>
  <si>
    <t>0566/44246</t>
  </si>
  <si>
    <t>FM</t>
  </si>
  <si>
    <t>PUBB</t>
  </si>
  <si>
    <t>U</t>
  </si>
  <si>
    <t>IT10I0888572240000000190377</t>
  </si>
  <si>
    <t>RESTORE CLASSIFICAZIONE</t>
  </si>
  <si>
    <t>elena.bromo@uslsudest.toscana.it</t>
  </si>
  <si>
    <t>na</t>
  </si>
  <si>
    <t>FARMACIA</t>
  </si>
  <si>
    <t>Toscana S.E. - ex GROSSETO</t>
  </si>
  <si>
    <t>Follonica</t>
  </si>
  <si>
    <t>Toscana</t>
  </si>
  <si>
    <t>URBANA</t>
  </si>
  <si>
    <t>PUBBLICA</t>
  </si>
  <si>
    <t>Colline Metallifere</t>
  </si>
  <si>
    <t>A.S.SO. FARM</t>
  </si>
  <si>
    <t>F</t>
  </si>
  <si>
    <t>SCONTO A FASCE</t>
  </si>
  <si>
    <t>BANCA CRAS - CR.COOP. TOSCANO - SIENA</t>
  </si>
  <si>
    <t>AGENZIA DI FOLLONICA</t>
  </si>
  <si>
    <t>VIA BICOCCHI 35</t>
  </si>
  <si>
    <t>A.S.SO.FARM. (0.02%)</t>
  </si>
  <si>
    <t>VIA NAZIONALE 172</t>
  </si>
  <si>
    <t>ROMA</t>
  </si>
  <si>
    <t>RM</t>
  </si>
  <si>
    <t>IT77V0628503201010000030073</t>
  </si>
  <si>
    <t>afmfollonica@gmail.com</t>
  </si>
  <si>
    <t>fino a 4 farmacie</t>
  </si>
  <si>
    <t>GR016</t>
  </si>
  <si>
    <t xml:space="preserve">cf_piva_titolare; operatore; </t>
  </si>
  <si>
    <t>AZIENDA USL TOSCANA SUD EST Sede operativa Grosseto</t>
  </si>
  <si>
    <t>PRIV</t>
  </si>
  <si>
    <t>monica.branchetti@marnonet.it</t>
  </si>
  <si>
    <t>PRIVATA</t>
  </si>
  <si>
    <t xml:space="preserve">FEDERFARMA (0.40%) Toscana </t>
  </si>
  <si>
    <t>UNICREDIT SPA</t>
  </si>
  <si>
    <t>PIAZZA XXV APRILE 5</t>
  </si>
  <si>
    <t>FEDERFARMA FONDO NAZIONALE 0,02</t>
  </si>
  <si>
    <t>VIA EMANUELE FILIBERTO 190</t>
  </si>
  <si>
    <t>IT17F0538703208000035177533</t>
  </si>
  <si>
    <t>FARMACIA SAN RAFFAELE DI ENDURANCE SRL</t>
  </si>
  <si>
    <t>VIA BICOCCHI, 55/B</t>
  </si>
  <si>
    <t>0566/41549</t>
  </si>
  <si>
    <t>IT76X0200872241000040803351</t>
  </si>
  <si>
    <t>gaia.lusini@uslsudest.toscana.it</t>
  </si>
  <si>
    <t>follonica.bicocchi@drmax.it</t>
  </si>
  <si>
    <t>GR018</t>
  </si>
  <si>
    <t xml:space="preserve">flag_pagamento_trattenuta_sindacale_regionale; codice_ente_trattenuta_sindacale_regionale; operatore; </t>
  </si>
  <si>
    <t>18/05/2021; 03/06/2021</t>
  </si>
  <si>
    <t>FARMACIA SALUS SRL</t>
  </si>
  <si>
    <t>VIA DELLA REPUBBLICA, 67</t>
  </si>
  <si>
    <t>0566/53690</t>
  </si>
  <si>
    <t>IT75G0200809440000105464736</t>
  </si>
  <si>
    <t>X</t>
  </si>
  <si>
    <t>SCONTO A FASCE CON ABB. DEL 60 % [Urbana]</t>
  </si>
  <si>
    <t>CIB OPERATIONAL BRANCH MILAN</t>
  </si>
  <si>
    <t>VIA S. PROTASO, 3</t>
  </si>
  <si>
    <t>farmacia.salus@alliance-retail.it</t>
  </si>
  <si>
    <t>GR019</t>
  </si>
  <si>
    <t xml:space="preserve">titolare_farmacia; operatore; </t>
  </si>
  <si>
    <t>BANCA MONTEPASCHI DI SIENA S.P.A.</t>
  </si>
  <si>
    <t>fabio.giannini@marnonet.it</t>
  </si>
  <si>
    <t>R</t>
  </si>
  <si>
    <t>RURALE</t>
  </si>
  <si>
    <t>S</t>
  </si>
  <si>
    <t>SCONTO 1,5%</t>
  </si>
  <si>
    <t xml:space="preserve">codice_ente_trattenuta_sindacale_provinciale; codice_ente_trattenuta_sindacale_nazionale; flag_correttezza_codice_IBAN; codice_ABI_coordinate_bancarie_farmacia; codice_CAB_coordinate_bancarie_farmacia; contocorrente_coordinate_bancarie_farmacia; note_farmacia; operatore; </t>
  </si>
  <si>
    <t xml:space="preserve">codice_ente_trattenuta_sindacale_provinciale; codice_ente_trattenuta_sindacale_nazionale; flag_correttezza_codice_IBAN; codice_ABI_coordinate_bancarie_farmacia; codice_CAB_coordinate_bancarie_farmacia; contocorrente_coordinate_bancarie_farmacia; note_farmacia; operatore; RFC_codice_categoria_aliquota_sconto_farmacia; RFC_data_codice_categoria_aliquota_sconto_farmacia; </t>
  </si>
  <si>
    <t>Grossetana</t>
  </si>
  <si>
    <t>TERRE ETRUSCHE E DI MAREMMA CREDITO COOP. S.C</t>
  </si>
  <si>
    <t>AMM.NE COMUNALE DI GROSSETO</t>
  </si>
  <si>
    <t>GROSSETO</t>
  </si>
  <si>
    <t>IT93W0885114301000000310150</t>
  </si>
  <si>
    <t>Grosseto</t>
  </si>
  <si>
    <t>GROSSETO-1</t>
  </si>
  <si>
    <t xml:space="preserve">VIA UNIONE SOVIETICA 42                           </t>
  </si>
  <si>
    <t>da 5 a 10 farmacie</t>
  </si>
  <si>
    <t>FARMACIA COMUNALE N.2 - GROSSETO</t>
  </si>
  <si>
    <t>VIA E.DE NICOLA N.22</t>
  </si>
  <si>
    <t>0564/490663</t>
  </si>
  <si>
    <t>comunale2@fcrgrosseto.it</t>
  </si>
  <si>
    <t>GR027</t>
  </si>
  <si>
    <t xml:space="preserve">indirizzo_farmacia; codice_ente_trattenuta_sindacale_provinciale; codice_ente_trattenuta_sindacale_regionale; flag_correttezza_codice_IBAN; codice_ABI_coordinate_bancarie_farmacia; codice_CAB_coordinate_bancarie_farmacia; contocorrente_coordinate_bancarie_farmacia; note_farmacia; operatore; </t>
  </si>
  <si>
    <t>BANCA NAZIONALE DEL LAVORO SPA</t>
  </si>
  <si>
    <t>BANCA SELLA SPA</t>
  </si>
  <si>
    <t>VIALE EUROPA 10</t>
  </si>
  <si>
    <t>AS PHARMA SNC</t>
  </si>
  <si>
    <t>FARMACIA E. SEVERI SNC</t>
  </si>
  <si>
    <t>SEVERI ANDREA &amp; C.</t>
  </si>
  <si>
    <t>PIAZZA DANTE ALIGHIERI, 34</t>
  </si>
  <si>
    <t>0564/24541</t>
  </si>
  <si>
    <t>IT12I0326814300052824858270</t>
  </si>
  <si>
    <t>info@farmaciaseveri.com</t>
  </si>
  <si>
    <t>GR037</t>
  </si>
  <si>
    <t>10/06/2021; 11/06/2021</t>
  </si>
  <si>
    <t xml:space="preserve">codice_IBAN_coordinate_bancarie_farmacia; codice_ABI_coordinate_bancarie_farmacia; codice_CAB_coordinate_bancarie_farmacia; contocorrente_coordinate_bancarie_farmacia; operatore; </t>
  </si>
  <si>
    <t>FARBANCA S.P.A.</t>
  </si>
  <si>
    <t>FILIALE SEDE</t>
  </si>
  <si>
    <t>VIA IRNERIO, 43 B</t>
  </si>
  <si>
    <t>FARMACIA MARCHESE SRL</t>
  </si>
  <si>
    <t>DR. A.T. BAILA LONGO E V. MARCHESE SRL</t>
  </si>
  <si>
    <t>VIA SCANSANESE, 440</t>
  </si>
  <si>
    <t>0564/072156</t>
  </si>
  <si>
    <t>IT35G0311002400001570016576</t>
  </si>
  <si>
    <t>CLASSIFICAZIONE SSN NON FORNITA</t>
  </si>
  <si>
    <t>BOLOGNA</t>
  </si>
  <si>
    <t>BO</t>
  </si>
  <si>
    <t xml:space="preserve">FARBANCA SPA </t>
  </si>
  <si>
    <t>Via Irnerio, 43b</t>
  </si>
  <si>
    <t>farmaciamarchese@gmail.com</t>
  </si>
  <si>
    <t>GR087</t>
  </si>
  <si>
    <t>farmaciamarchese@legalmail.it</t>
  </si>
  <si>
    <t>FARMACIA LA RUGGINOSA SNC</t>
  </si>
  <si>
    <t>ALFREDO DISCEPOLIE ALESSIA CHELINI SNC</t>
  </si>
  <si>
    <t>VIA AURELIA NORD, 217/A</t>
  </si>
  <si>
    <t>0564/451193</t>
  </si>
  <si>
    <t>IT96D0885114304000000381522</t>
  </si>
  <si>
    <t>GROSSETO-4</t>
  </si>
  <si>
    <t xml:space="preserve">VIA STATONIA 38                                   </t>
  </si>
  <si>
    <t>farmacialarugginosa@gmail.com</t>
  </si>
  <si>
    <t>GR089</t>
  </si>
  <si>
    <t xml:space="preserve">email_farmacia; pec_farmacia; </t>
  </si>
  <si>
    <t>FARMACIA EDERIFERI SNC</t>
  </si>
  <si>
    <t>EDERIFERI ROBERTA</t>
  </si>
  <si>
    <t>VIA DELLA LIBERTA', 5 - RIBOLLA</t>
  </si>
  <si>
    <t>ROCCASTRADA</t>
  </si>
  <si>
    <t>0564/579258</t>
  </si>
  <si>
    <t>IT91G0103072352000000129652</t>
  </si>
  <si>
    <t>Roccastrada</t>
  </si>
  <si>
    <t>RIBOLLA</t>
  </si>
  <si>
    <t>VIA MONTEMASSI, S.N.C.</t>
  </si>
  <si>
    <t>farmacia.ederiferi@libero.it</t>
  </si>
  <si>
    <t>GR071</t>
  </si>
  <si>
    <t>Colline dell'Albegna</t>
  </si>
  <si>
    <t>AGENZIA DI ORBETELLO</t>
  </si>
  <si>
    <t>P.ZZA M. CORTESINI, 10-14</t>
  </si>
  <si>
    <t>FARMACIA PALERMO SNC</t>
  </si>
  <si>
    <t>PLRFNC64A21H743C</t>
  </si>
  <si>
    <t>VIALE BARELLAI, 48</t>
  </si>
  <si>
    <t>PORTO SANTO STEFANO</t>
  </si>
  <si>
    <t>0564/812637</t>
  </si>
  <si>
    <t>IT04W0100572320000000003000</t>
  </si>
  <si>
    <t>Monte Argentario</t>
  </si>
  <si>
    <t>farmaciapalermo@tiscali.it</t>
  </si>
  <si>
    <t>GR057</t>
  </si>
  <si>
    <t>CODICE_SOGEI_FARMACIA</t>
  </si>
  <si>
    <t>FARMACIA COMUNALE SINALUNGA ASP</t>
  </si>
  <si>
    <t>ISTITUTO MARIA REDDITI</t>
  </si>
  <si>
    <t>P.ZZA GARIBALDI 13 A</t>
  </si>
  <si>
    <t>SINALUNGA</t>
  </si>
  <si>
    <t>farmacia@istitutoredditi.it</t>
  </si>
  <si>
    <t>FARMACIA COMUNALE VALIANO</t>
  </si>
  <si>
    <t>COMUNE MONTEPULCIANO GESTIONE ASP SINALUNGA</t>
  </si>
  <si>
    <t>VIA PADULE 1</t>
  </si>
  <si>
    <t>0578 724097</t>
  </si>
  <si>
    <t>farmaciavaliano@istitutoredditi.it</t>
  </si>
  <si>
    <t>FARMACIA COMUNALE SINALUNGA ASP 2</t>
  </si>
  <si>
    <t>VIA CASALIPIANO, 38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</si>
</sst>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rgb="FF000000"/>
      <name val="Calibri"/>
      <family val="2"/>
    </font>
    <font>
      <b/>
      <sz val="11"/>
      <color rgb="FF0000FF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 applyNumberFormat="0" applyBorder="0" applyAlignment="0">
      <protection/>
    </xf>
    <xf numFmtId="0" fontId="6" fillId="3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8" borderId="0" applyNumberFormat="0" applyBorder="0" applyAlignment="0" applyProtection="0"/>
    <xf numFmtId="0" fontId="21" fillId="0" borderId="0" applyNumberFormat="0" applyBorder="0" applyAlignment="0">
      <protection/>
    </xf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0" fontId="18" fillId="2" borderId="10" xfId="0" applyFont="1" applyFill="1" applyBorder="1" applyAlignment="1" applyProtection="1">
      <alignment wrapText="1"/>
      <protection/>
    </xf>
    <xf numFmtId="0" fontId="18" fillId="2" borderId="10" xfId="43" applyNumberFormat="1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/>
      <protection/>
    </xf>
    <xf numFmtId="49" fontId="0" fillId="0" borderId="10" xfId="0" applyNumberFormat="1" applyFont="1" applyBorder="1" applyAlignment="1">
      <alignment horizontal="left"/>
    </xf>
    <xf numFmtId="49" fontId="19" fillId="0" borderId="10" xfId="36" applyNumberFormat="1" applyFont="1" applyFill="1" applyBorder="1" applyAlignment="1" applyProtection="1">
      <alignment horizontal="left"/>
      <protection/>
    </xf>
    <xf numFmtId="172" fontId="0" fillId="0" borderId="10" xfId="0" applyNumberFormat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19" fillId="0" borderId="10" xfId="36" applyNumberFormat="1" applyFont="1" applyFill="1" applyBorder="1" applyAlignment="1" applyProtection="1">
      <alignment wrapText="1"/>
      <protection/>
    </xf>
    <xf numFmtId="172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49" fontId="2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19" fillId="0" borderId="10" xfId="36" applyNumberFormat="1" applyFont="1" applyFill="1" applyBorder="1" applyAlignment="1" applyProtection="1">
      <alignment/>
      <protection/>
    </xf>
    <xf numFmtId="0" fontId="1" fillId="0" borderId="0" xfId="43" applyNumberFormat="1" applyBorder="1" applyAlignment="1">
      <alignment/>
      <protection/>
    </xf>
    <xf numFmtId="0" fontId="1" fillId="0" borderId="11" xfId="43" applyNumberFormat="1" applyBorder="1" applyAlignment="1" applyProtection="1">
      <alignment/>
      <protection/>
    </xf>
    <xf numFmtId="0" fontId="1" fillId="0" borderId="11" xfId="43" applyNumberFormat="1" applyFont="1" applyBorder="1" applyAlignment="1" applyProtection="1">
      <alignment/>
      <protection/>
    </xf>
    <xf numFmtId="14" fontId="1" fillId="0" borderId="11" xfId="43" applyNumberFormat="1" applyBorder="1" applyAlignment="1" applyProtection="1">
      <alignment/>
      <protection/>
    </xf>
    <xf numFmtId="22" fontId="1" fillId="0" borderId="11" xfId="43" applyNumberFormat="1" applyBorder="1" applyAlignment="1" applyProtection="1">
      <alignment/>
      <protection/>
    </xf>
    <xf numFmtId="0" fontId="1" fillId="0" borderId="11" xfId="43" applyNumberFormat="1" applyBorder="1" applyAlignment="1">
      <alignment/>
      <protection/>
    </xf>
    <xf numFmtId="14" fontId="1" fillId="0" borderId="11" xfId="43" applyNumberFormat="1" applyBorder="1" applyAlignment="1">
      <alignment horizontal="center"/>
      <protection/>
    </xf>
    <xf numFmtId="0" fontId="1" fillId="0" borderId="11" xfId="43" applyNumberFormat="1" applyBorder="1" applyAlignment="1">
      <alignment horizontal="center"/>
      <protection/>
    </xf>
    <xf numFmtId="0" fontId="1" fillId="18" borderId="11" xfId="43" applyNumberFormat="1" applyFont="1" applyFill="1" applyBorder="1" applyAlignment="1" applyProtection="1">
      <alignment/>
      <protection/>
    </xf>
    <xf numFmtId="0" fontId="21" fillId="0" borderId="12" xfId="48" applyFill="1" applyBorder="1" applyAlignment="1" applyProtection="1">
      <alignment/>
      <protection/>
    </xf>
    <xf numFmtId="14" fontId="21" fillId="0" borderId="12" xfId="48" applyNumberFormat="1" applyFill="1" applyBorder="1" applyAlignment="1" applyProtection="1">
      <alignment/>
      <protection/>
    </xf>
    <xf numFmtId="49" fontId="21" fillId="0" borderId="12" xfId="48" applyNumberFormat="1" applyFill="1" applyBorder="1" applyAlignment="1" applyProtection="1">
      <alignment horizontal="right"/>
      <protection/>
    </xf>
    <xf numFmtId="0" fontId="22" fillId="19" borderId="12" xfId="48" applyFont="1" applyFill="1" applyBorder="1" applyAlignment="1" applyProtection="1">
      <alignment wrapText="1"/>
      <protection/>
    </xf>
    <xf numFmtId="49" fontId="22" fillId="19" borderId="12" xfId="48" applyNumberFormat="1" applyFont="1" applyFill="1" applyBorder="1" applyAlignment="1" applyProtection="1">
      <alignment horizontal="center" wrapText="1"/>
      <protection/>
    </xf>
    <xf numFmtId="0" fontId="21" fillId="0" borderId="12" xfId="48" applyFill="1" applyBorder="1" applyAlignment="1" applyProtection="1">
      <alignment wrapText="1"/>
      <protection/>
    </xf>
    <xf numFmtId="14" fontId="0" fillId="0" borderId="10" xfId="0" applyNumberFormat="1" applyBorder="1" applyAlignment="1">
      <alignment/>
    </xf>
    <xf numFmtId="0" fontId="1" fillId="0" borderId="11" xfId="43" applyNumberFormat="1" applyFill="1" applyBorder="1" applyAlignment="1" applyProtection="1">
      <alignment/>
      <protection/>
    </xf>
    <xf numFmtId="14" fontId="1" fillId="0" borderId="11" xfId="43" applyNumberFormat="1" applyFill="1" applyBorder="1" applyAlignment="1" applyProtection="1">
      <alignment/>
      <protection/>
    </xf>
    <xf numFmtId="22" fontId="1" fillId="0" borderId="11" xfId="43" applyNumberFormat="1" applyFill="1" applyBorder="1" applyAlignment="1" applyProtection="1">
      <alignment/>
      <protection/>
    </xf>
    <xf numFmtId="0" fontId="1" fillId="0" borderId="11" xfId="43" applyNumberFormat="1" applyFill="1" applyBorder="1" applyAlignment="1">
      <alignment/>
      <protection/>
    </xf>
    <xf numFmtId="14" fontId="1" fillId="0" borderId="11" xfId="43" applyNumberFormat="1" applyFill="1" applyBorder="1" applyAlignment="1">
      <alignment horizontal="center"/>
      <protection/>
    </xf>
    <xf numFmtId="0" fontId="1" fillId="0" borderId="0" xfId="43" applyNumberFormat="1" applyFill="1" applyBorder="1" applyAlignment="1">
      <alignment/>
      <protection/>
    </xf>
    <xf numFmtId="0" fontId="1" fillId="0" borderId="11" xfId="43" applyNumberFormat="1" applyFont="1" applyFill="1" applyBorder="1" applyAlignment="1" applyProtection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mbra2012@gmail.com" TargetMode="External" /><Relationship Id="rId2" Type="http://schemas.openxmlformats.org/officeDocument/2006/relationships/hyperlink" Target="mailto:farm.bucine@tiscali.it" TargetMode="External" /><Relationship Id="rId3" Type="http://schemas.openxmlformats.org/officeDocument/2006/relationships/hyperlink" Target="mailto:farmaciabonci@libero.it" TargetMode="External" /><Relationship Id="rId4" Type="http://schemas.openxmlformats.org/officeDocument/2006/relationships/hyperlink" Target="mailto:farmacarrera@gmail.com" TargetMode="External" /><Relationship Id="rId5" Type="http://schemas.openxmlformats.org/officeDocument/2006/relationships/hyperlink" Target="mailto:farm.bellezza@corofar.net" TargetMode="External" /><Relationship Id="rId6" Type="http://schemas.openxmlformats.org/officeDocument/2006/relationships/hyperlink" Target="mailto:info@farmaciadilaterina.it" TargetMode="External" /><Relationship Id="rId7" Type="http://schemas.openxmlformats.org/officeDocument/2006/relationships/hyperlink" Target="mailto:farm.bencivenni@corofar.net" TargetMode="External" /><Relationship Id="rId8" Type="http://schemas.openxmlformats.org/officeDocument/2006/relationships/hyperlink" Target="mailto:farmaciaparigi@virgilio.it" TargetMode="External" /><Relationship Id="rId9" Type="http://schemas.openxmlformats.org/officeDocument/2006/relationships/hyperlink" Target="mailto:farmaunomtv@virgilio.it" TargetMode="External" /><Relationship Id="rId10" Type="http://schemas.openxmlformats.org/officeDocument/2006/relationships/hyperlink" Target="mailto:farmacia@farmaciabartolini.it" TargetMode="External" /><Relationship Id="rId11" Type="http://schemas.openxmlformats.org/officeDocument/2006/relationships/hyperlink" Target="mailto:farmacia.galeffi.sas@gmail.com" TargetMode="External" /><Relationship Id="rId12" Type="http://schemas.openxmlformats.org/officeDocument/2006/relationships/hyperlink" Target="mailto:info@farmaciasoldanisalvini.it" TargetMode="External" /><Relationship Id="rId13" Type="http://schemas.openxmlformats.org/officeDocument/2006/relationships/hyperlink" Target="mailto:farmaciazampi@virgilio.it" TargetMode="External" /><Relationship Id="rId14" Type="http://schemas.openxmlformats.org/officeDocument/2006/relationships/hyperlink" Target="mailto:daniela.zampi@alice.it" TargetMode="External" /><Relationship Id="rId15" Type="http://schemas.openxmlformats.org/officeDocument/2006/relationships/hyperlink" Target="mailto:farmaciatassi@gmail.com" TargetMode="External" /><Relationship Id="rId16" Type="http://schemas.openxmlformats.org/officeDocument/2006/relationships/hyperlink" Target="mailto:luc_ces@libero.it" TargetMode="External" /><Relationship Id="rId17" Type="http://schemas.openxmlformats.org/officeDocument/2006/relationships/hyperlink" Target="mailto:sgvaldarno.lavagnini@mckesson.eu" TargetMode="External" /><Relationship Id="rId18" Type="http://schemas.openxmlformats.org/officeDocument/2006/relationships/hyperlink" Target="mailto:farm.campedelli@corofar.net" TargetMode="External" /><Relationship Id="rId19" Type="http://schemas.openxmlformats.org/officeDocument/2006/relationships/hyperlink" Target="mailto:farmaciasansoni@arefarma.it" TargetMode="External" /><Relationship Id="rId20" Type="http://schemas.openxmlformats.org/officeDocument/2006/relationships/hyperlink" Target="mailto:farm.terranova@corofar.net" TargetMode="External" /><Relationship Id="rId21" Type="http://schemas.openxmlformats.org/officeDocument/2006/relationships/hyperlink" Target="mailto:burchinifarmacia@libero.it" TargetMode="External" /><Relationship Id="rId22" Type="http://schemas.openxmlformats.org/officeDocument/2006/relationships/hyperlink" Target="mailto:farmdelcorto@libero.it" TargetMode="External" /><Relationship Id="rId23" Type="http://schemas.openxmlformats.org/officeDocument/2006/relationships/hyperlink" Target="mailto:farm.ghedini@libero.it" TargetMode="External" /><Relationship Id="rId24" Type="http://schemas.openxmlformats.org/officeDocument/2006/relationships/hyperlink" Target="mailto:giotti03@farmaciagiotti.191.it" TargetMode="External" /><Relationship Id="rId25" Type="http://schemas.openxmlformats.org/officeDocument/2006/relationships/hyperlink" Target="mailto:farmacia.mazzeocicchetti@gmail.com" TargetMode="External" /><Relationship Id="rId26" Type="http://schemas.openxmlformats.org/officeDocument/2006/relationships/hyperlink" Target="mailto:farmacia@veltronidani.191.it" TargetMode="External" /><Relationship Id="rId27" Type="http://schemas.openxmlformats.org/officeDocument/2006/relationships/hyperlink" Target="mailto:farmaciaortallianghiari73@gmail.com." TargetMode="External" /><Relationship Id="rId28" Type="http://schemas.openxmlformats.org/officeDocument/2006/relationships/hyperlink" Target="mailto:farmaciaortallianghiari@gmail.com" TargetMode="External" /><Relationship Id="rId29" Type="http://schemas.openxmlformats.org/officeDocument/2006/relationships/hyperlink" Target="mailto:minuccifrancesca@hotmail.it" TargetMode="External" /><Relationship Id="rId30" Type="http://schemas.openxmlformats.org/officeDocument/2006/relationships/hyperlink" Target="mailto:farmaciaercolanieredi@gmail.com" TargetMode="External" /><Relationship Id="rId31" Type="http://schemas.openxmlformats.org/officeDocument/2006/relationships/hyperlink" Target="mailto:5.sangiuliano@afmarezzo.it" TargetMode="External" /><Relationship Id="rId32" Type="http://schemas.openxmlformats.org/officeDocument/2006/relationships/hyperlink" Target="mailto:4.fiorentina@afmarezzo.it" TargetMode="External" /><Relationship Id="rId33" Type="http://schemas.openxmlformats.org/officeDocument/2006/relationships/hyperlink" Target="mailto:2.trionfo@afmarezzo.it" TargetMode="External" /><Relationship Id="rId34" Type="http://schemas.openxmlformats.org/officeDocument/2006/relationships/hyperlink" Target="mailto:3.giotto@afmarezzo.it" TargetMode="External" /><Relationship Id="rId35" Type="http://schemas.openxmlformats.org/officeDocument/2006/relationships/hyperlink" Target="mailto:6.mecenate@afmarezzo.it" TargetMode="External" /><Relationship Id="rId36" Type="http://schemas.openxmlformats.org/officeDocument/2006/relationships/hyperlink" Target="mailto:1.campodimarte@afmarezzo.it" TargetMode="External" /><Relationship Id="rId37" Type="http://schemas.openxmlformats.org/officeDocument/2006/relationships/hyperlink" Target="mailto:farmaciasannunziata@gmail.com" TargetMode="External" /><Relationship Id="rId38" Type="http://schemas.openxmlformats.org/officeDocument/2006/relationships/hyperlink" Target="mailto:farmaciadipescaiola@gmail.com" TargetMode="External" /><Relationship Id="rId39" Type="http://schemas.openxmlformats.org/officeDocument/2006/relationships/hyperlink" Target="mailto:farm.alcorso@corofar.net" TargetMode="External" /><Relationship Id="rId40" Type="http://schemas.openxmlformats.org/officeDocument/2006/relationships/hyperlink" Target="mailto:farm.marini@corofar.net" TargetMode="External" /><Relationship Id="rId41" Type="http://schemas.openxmlformats.org/officeDocument/2006/relationships/hyperlink" Target="mailto:farm.rigutino@corofar.net" TargetMode="External" /><Relationship Id="rId42" Type="http://schemas.openxmlformats.org/officeDocument/2006/relationships/hyperlink" Target="mailto:farm.scortecci@corofar.net" TargetMode="External" /><Relationship Id="rId43" Type="http://schemas.openxmlformats.org/officeDocument/2006/relationships/hyperlink" Target="mailto:ghisleri.pietro@libero.it" TargetMode="External" /><Relationship Id="rId44" Type="http://schemas.openxmlformats.org/officeDocument/2006/relationships/hyperlink" Target="mailto:farm.merelli@corofar.org" TargetMode="External" /><Relationship Id="rId45" Type="http://schemas.openxmlformats.org/officeDocument/2006/relationships/hyperlink" Target="mailto:farmromanelli@yahoo.it" TargetMode="External" /><Relationship Id="rId46" Type="http://schemas.openxmlformats.org/officeDocument/2006/relationships/hyperlink" Target="mailto:farm.ruffini@corofar.net" TargetMode="External" /><Relationship Id="rId47" Type="http://schemas.openxmlformats.org/officeDocument/2006/relationships/hyperlink" Target="mailto:farm.tenti@corofar.net" TargetMode="External" /><Relationship Id="rId48" Type="http://schemas.openxmlformats.org/officeDocument/2006/relationships/hyperlink" Target="mailto:farm.redi@corofar.net" TargetMode="External" /><Relationship Id="rId49" Type="http://schemas.openxmlformats.org/officeDocument/2006/relationships/hyperlink" Target="mailto:7.sanleo@afmarezzo.it" TargetMode="External" /><Relationship Id="rId50" Type="http://schemas.openxmlformats.org/officeDocument/2006/relationships/hyperlink" Target="mailto:8.ceciliano@afmarezzo.it" TargetMode="External" /><Relationship Id="rId51" Type="http://schemas.openxmlformats.org/officeDocument/2006/relationships/hyperlink" Target="mailto:farm.maesta@corofar.net" TargetMode="External" /><Relationship Id="rId52" Type="http://schemas.openxmlformats.org/officeDocument/2006/relationships/hyperlink" Target="mailto:farmaciasantamariadellegrazie@gmail.com" TargetMode="External" /><Relationship Id="rId53" Type="http://schemas.openxmlformats.org/officeDocument/2006/relationships/hyperlink" Target="mailto:info@farmaciavasari.com" TargetMode="External" /><Relationship Id="rId54" Type="http://schemas.openxmlformats.org/officeDocument/2006/relationships/hyperlink" Target="mailto:info@farmacialamarchionna.it" TargetMode="External" /><Relationship Id="rId55" Type="http://schemas.openxmlformats.org/officeDocument/2006/relationships/hyperlink" Target="mailto:info@farmaciamonticini.com" TargetMode="External" /><Relationship Id="rId56" Type="http://schemas.openxmlformats.org/officeDocument/2006/relationships/hyperlink" Target="mailto:margherita.farmacia@alice.it" TargetMode="External" /><Relationship Id="rId57" Type="http://schemas.openxmlformats.org/officeDocument/2006/relationships/hyperlink" Target="mailto:farmaciapaturzo@virgilio.it" TargetMode="External" /><Relationship Id="rId58" Type="http://schemas.openxmlformats.org/officeDocument/2006/relationships/hyperlink" Target="mailto:farmmonteservizi@gmail.com" TargetMode="External" /><Relationship Id="rId59" Type="http://schemas.openxmlformats.org/officeDocument/2006/relationships/hyperlink" Target="mailto:farm.pierozzi@corofar.org" TargetMode="External" /><Relationship Id="rId60" Type="http://schemas.openxmlformats.org/officeDocument/2006/relationships/hyperlink" Target="mailto:info@farmaciapierozzi.it" TargetMode="External" /><Relationship Id="rId61" Type="http://schemas.openxmlformats.org/officeDocument/2006/relationships/hyperlink" Target="mailto:lucente@albanetsrl.it" TargetMode="External" /><Relationship Id="rId62" Type="http://schemas.openxmlformats.org/officeDocument/2006/relationships/hyperlink" Target="mailto:farmaciachiarabolli@gmail.com" TargetMode="External" /><Relationship Id="rId63" Type="http://schemas.openxmlformats.org/officeDocument/2006/relationships/hyperlink" Target="mailto:etabetagreta@yahoo.it" TargetMode="External" /><Relationship Id="rId64" Type="http://schemas.openxmlformats.org/officeDocument/2006/relationships/hyperlink" Target="mailto:farm.bartolacci@libero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A14" sqref="A14"/>
    </sheetView>
  </sheetViews>
  <sheetFormatPr defaultColWidth="11.57421875" defaultRowHeight="12.75"/>
  <cols>
    <col min="1" max="1" width="20.28125" style="1" customWidth="1"/>
    <col min="2" max="2" width="48.421875" style="1" customWidth="1"/>
    <col min="3" max="3" width="45.140625" style="1" customWidth="1"/>
    <col min="4" max="4" width="31.7109375" style="1" customWidth="1"/>
    <col min="5" max="5" width="15.00390625" style="1" customWidth="1"/>
    <col min="6" max="6" width="28.57421875" style="1" customWidth="1"/>
    <col min="7" max="7" width="19.8515625" style="1" customWidth="1"/>
    <col min="8" max="8" width="14.140625" style="1" customWidth="1"/>
    <col min="9" max="9" width="16.7109375" style="1" customWidth="1"/>
    <col min="10" max="10" width="36.57421875" style="2" customWidth="1"/>
    <col min="11" max="11" width="19.421875" style="2" customWidth="1"/>
    <col min="12" max="12" width="11.57421875" style="0" customWidth="1"/>
    <col min="13" max="250" width="9.140625" style="1" customWidth="1"/>
  </cols>
  <sheetData>
    <row r="1" spans="1:11" s="5" customFormat="1" ht="66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</row>
    <row r="2" spans="1:11" ht="12.75">
      <c r="A2" s="6">
        <v>230102001</v>
      </c>
      <c r="B2" s="6" t="s">
        <v>178</v>
      </c>
      <c r="C2" s="6" t="s">
        <v>179</v>
      </c>
      <c r="D2" s="6" t="s">
        <v>180</v>
      </c>
      <c r="E2" s="6">
        <v>52100</v>
      </c>
      <c r="F2" s="6" t="s">
        <v>181</v>
      </c>
      <c r="G2" s="6" t="s">
        <v>182</v>
      </c>
      <c r="H2" s="6" t="s">
        <v>16</v>
      </c>
      <c r="I2" s="15" t="s">
        <v>183</v>
      </c>
      <c r="J2" s="16" t="s">
        <v>184</v>
      </c>
      <c r="K2" s="32">
        <v>44341</v>
      </c>
    </row>
    <row r="3" spans="1:11" ht="12.75">
      <c r="A3" s="6">
        <v>230102002</v>
      </c>
      <c r="B3" s="6" t="s">
        <v>185</v>
      </c>
      <c r="C3" s="6" t="s">
        <v>179</v>
      </c>
      <c r="D3" s="6" t="s">
        <v>186</v>
      </c>
      <c r="E3" s="6">
        <v>52100</v>
      </c>
      <c r="F3" s="6" t="s">
        <v>181</v>
      </c>
      <c r="G3" s="6" t="s">
        <v>182</v>
      </c>
      <c r="H3" s="6" t="s">
        <v>16</v>
      </c>
      <c r="I3" s="15" t="s">
        <v>187</v>
      </c>
      <c r="J3" s="16" t="s">
        <v>188</v>
      </c>
      <c r="K3" s="32">
        <v>44341</v>
      </c>
    </row>
    <row r="4" spans="1:11" ht="12.75">
      <c r="A4" s="6">
        <v>230102003</v>
      </c>
      <c r="B4" s="6" t="s">
        <v>189</v>
      </c>
      <c r="C4" s="6" t="s">
        <v>179</v>
      </c>
      <c r="D4" s="6" t="s">
        <v>190</v>
      </c>
      <c r="E4" s="6">
        <v>52100</v>
      </c>
      <c r="F4" s="6" t="s">
        <v>181</v>
      </c>
      <c r="G4" s="6" t="s">
        <v>182</v>
      </c>
      <c r="H4" s="6" t="s">
        <v>16</v>
      </c>
      <c r="I4" s="15" t="s">
        <v>191</v>
      </c>
      <c r="J4" s="16" t="s">
        <v>192</v>
      </c>
      <c r="K4" s="32">
        <v>44341</v>
      </c>
    </row>
    <row r="5" spans="1:11" ht="12.75">
      <c r="A5" s="6">
        <v>230102004</v>
      </c>
      <c r="B5" s="6" t="s">
        <v>193</v>
      </c>
      <c r="C5" s="6" t="s">
        <v>179</v>
      </c>
      <c r="D5" s="6" t="s">
        <v>194</v>
      </c>
      <c r="E5" s="6">
        <v>52100</v>
      </c>
      <c r="F5" s="6" t="s">
        <v>181</v>
      </c>
      <c r="G5" s="6" t="s">
        <v>182</v>
      </c>
      <c r="H5" s="6" t="s">
        <v>16</v>
      </c>
      <c r="I5" s="15" t="s">
        <v>195</v>
      </c>
      <c r="J5" s="16" t="s">
        <v>196</v>
      </c>
      <c r="K5" s="32">
        <v>44341</v>
      </c>
    </row>
    <row r="6" spans="1:11" ht="12.75">
      <c r="A6" s="6">
        <v>230102005</v>
      </c>
      <c r="B6" s="6" t="s">
        <v>197</v>
      </c>
      <c r="C6" s="6" t="s">
        <v>179</v>
      </c>
      <c r="D6" s="6" t="s">
        <v>198</v>
      </c>
      <c r="E6" s="6">
        <v>52100</v>
      </c>
      <c r="F6" s="6" t="s">
        <v>181</v>
      </c>
      <c r="G6" s="6" t="s">
        <v>182</v>
      </c>
      <c r="H6" s="6" t="s">
        <v>16</v>
      </c>
      <c r="I6" s="15" t="s">
        <v>199</v>
      </c>
      <c r="J6" s="16" t="s">
        <v>200</v>
      </c>
      <c r="K6" s="32">
        <v>44341</v>
      </c>
    </row>
    <row r="7" spans="1:11" ht="12.75">
      <c r="A7" s="6">
        <v>230102006</v>
      </c>
      <c r="B7" s="6" t="s">
        <v>201</v>
      </c>
      <c r="C7" s="6" t="s">
        <v>179</v>
      </c>
      <c r="D7" s="6" t="s">
        <v>202</v>
      </c>
      <c r="E7" s="6">
        <v>52100</v>
      </c>
      <c r="F7" s="6" t="s">
        <v>181</v>
      </c>
      <c r="G7" s="6" t="s">
        <v>182</v>
      </c>
      <c r="H7" s="6" t="s">
        <v>16</v>
      </c>
      <c r="I7" s="15" t="s">
        <v>203</v>
      </c>
      <c r="J7" s="16" t="s">
        <v>204</v>
      </c>
      <c r="K7" s="32">
        <v>44341</v>
      </c>
    </row>
    <row r="8" spans="1:11" ht="12.75">
      <c r="A8" s="6">
        <v>230102024</v>
      </c>
      <c r="B8" s="6" t="s">
        <v>270</v>
      </c>
      <c r="C8" s="6" t="s">
        <v>179</v>
      </c>
      <c r="D8" s="6" t="s">
        <v>271</v>
      </c>
      <c r="E8" s="6">
        <v>52100</v>
      </c>
      <c r="F8" s="6" t="s">
        <v>181</v>
      </c>
      <c r="G8" s="6" t="s">
        <v>182</v>
      </c>
      <c r="H8" s="6" t="s">
        <v>16</v>
      </c>
      <c r="I8" s="15" t="s">
        <v>272</v>
      </c>
      <c r="J8" s="16" t="s">
        <v>273</v>
      </c>
      <c r="K8" s="32">
        <v>44341</v>
      </c>
    </row>
    <row r="9" spans="1:11" ht="12.75">
      <c r="A9" s="6">
        <v>230102025</v>
      </c>
      <c r="B9" s="6" t="s">
        <v>274</v>
      </c>
      <c r="C9" s="6" t="s">
        <v>179</v>
      </c>
      <c r="D9" s="6" t="s">
        <v>275</v>
      </c>
      <c r="E9" s="6">
        <v>52100</v>
      </c>
      <c r="F9" s="6" t="s">
        <v>181</v>
      </c>
      <c r="G9" s="6" t="s">
        <v>182</v>
      </c>
      <c r="H9" s="6" t="s">
        <v>16</v>
      </c>
      <c r="I9" s="15" t="s">
        <v>276</v>
      </c>
      <c r="J9" s="16" t="s">
        <v>277</v>
      </c>
      <c r="K9" s="32">
        <v>44341</v>
      </c>
    </row>
    <row r="10" spans="1:11" ht="12.75">
      <c r="A10" s="6">
        <v>200133001</v>
      </c>
      <c r="B10" s="6" t="s">
        <v>101</v>
      </c>
      <c r="C10" s="6" t="s">
        <v>36</v>
      </c>
      <c r="D10" s="6" t="s">
        <v>102</v>
      </c>
      <c r="E10" s="6">
        <v>52027</v>
      </c>
      <c r="F10" s="6" t="s">
        <v>103</v>
      </c>
      <c r="G10" s="6" t="s">
        <v>15</v>
      </c>
      <c r="H10" s="6" t="s">
        <v>16</v>
      </c>
      <c r="I10" s="10" t="s">
        <v>104</v>
      </c>
      <c r="J10" s="8" t="s">
        <v>105</v>
      </c>
      <c r="K10" s="32">
        <v>44344</v>
      </c>
    </row>
    <row r="11" spans="1:11" ht="12.75">
      <c r="A11" s="6">
        <v>200105001</v>
      </c>
      <c r="B11" s="6" t="s">
        <v>11</v>
      </c>
      <c r="C11" s="6" t="s">
        <v>12</v>
      </c>
      <c r="D11" s="6" t="s">
        <v>13</v>
      </c>
      <c r="E11" s="6">
        <v>52021</v>
      </c>
      <c r="F11" s="6" t="s">
        <v>14</v>
      </c>
      <c r="G11" s="6" t="s">
        <v>15</v>
      </c>
      <c r="H11" s="6" t="s">
        <v>16</v>
      </c>
      <c r="I11" s="7" t="s">
        <v>17</v>
      </c>
      <c r="J11" s="8" t="s">
        <v>18</v>
      </c>
      <c r="K11" s="9">
        <v>44356</v>
      </c>
    </row>
    <row r="12" spans="1:11" ht="12.75">
      <c r="A12" s="6">
        <v>200119002</v>
      </c>
      <c r="B12" s="6" t="s">
        <v>43</v>
      </c>
      <c r="C12" s="6" t="s">
        <v>44</v>
      </c>
      <c r="D12" s="6" t="s">
        <v>45</v>
      </c>
      <c r="E12" s="6">
        <v>52020</v>
      </c>
      <c r="F12" s="6" t="s">
        <v>40</v>
      </c>
      <c r="G12" s="6" t="s">
        <v>15</v>
      </c>
      <c r="H12" s="6" t="s">
        <v>16</v>
      </c>
      <c r="I12" s="10" t="s">
        <v>46</v>
      </c>
      <c r="J12" s="8" t="s">
        <v>47</v>
      </c>
      <c r="K12" s="9">
        <v>44356</v>
      </c>
    </row>
    <row r="13" spans="1:11" ht="12.75">
      <c r="A13" s="6">
        <v>200120001</v>
      </c>
      <c r="B13" s="6" t="s">
        <v>48</v>
      </c>
      <c r="C13" s="6" t="s">
        <v>49</v>
      </c>
      <c r="D13" s="6" t="s">
        <v>50</v>
      </c>
      <c r="E13" s="6">
        <v>52024</v>
      </c>
      <c r="F13" s="6" t="s">
        <v>51</v>
      </c>
      <c r="G13" s="6" t="s">
        <v>15</v>
      </c>
      <c r="H13" s="6" t="s">
        <v>16</v>
      </c>
      <c r="I13" s="10" t="s">
        <v>52</v>
      </c>
      <c r="J13" s="8" t="s">
        <v>53</v>
      </c>
      <c r="K13" s="9">
        <v>44356</v>
      </c>
    </row>
    <row r="14" spans="1:11" ht="12.75">
      <c r="A14" s="6">
        <v>200126005</v>
      </c>
      <c r="B14" s="6" t="s">
        <v>81</v>
      </c>
      <c r="C14" s="6" t="s">
        <v>82</v>
      </c>
      <c r="D14" s="6" t="s">
        <v>83</v>
      </c>
      <c r="E14" s="6">
        <v>52025</v>
      </c>
      <c r="F14" s="6" t="s">
        <v>62</v>
      </c>
      <c r="G14" s="6" t="s">
        <v>15</v>
      </c>
      <c r="H14" s="6" t="s">
        <v>16</v>
      </c>
      <c r="I14" s="10" t="s">
        <v>84</v>
      </c>
      <c r="J14" s="8" t="s">
        <v>85</v>
      </c>
      <c r="K14" s="9">
        <v>44356</v>
      </c>
    </row>
    <row r="15" spans="1:11" ht="12.75">
      <c r="A15" s="6">
        <v>200128003</v>
      </c>
      <c r="B15" s="6" t="s">
        <v>86</v>
      </c>
      <c r="C15" s="6" t="s">
        <v>87</v>
      </c>
      <c r="D15" s="6" t="s">
        <v>88</v>
      </c>
      <c r="E15" s="6">
        <v>52020</v>
      </c>
      <c r="F15" s="6" t="s">
        <v>40</v>
      </c>
      <c r="G15" s="6" t="s">
        <v>15</v>
      </c>
      <c r="H15" s="6" t="s">
        <v>16</v>
      </c>
      <c r="I15" s="10" t="s">
        <v>89</v>
      </c>
      <c r="J15" s="8" t="s">
        <v>90</v>
      </c>
      <c r="K15" s="9">
        <v>44356</v>
      </c>
    </row>
    <row r="16" spans="1:11" ht="12.75">
      <c r="A16" s="6">
        <v>210115004</v>
      </c>
      <c r="B16" s="6" t="s">
        <v>140</v>
      </c>
      <c r="C16" s="6" t="s">
        <v>141</v>
      </c>
      <c r="D16" s="6" t="s">
        <v>142</v>
      </c>
      <c r="E16" s="6">
        <v>52010</v>
      </c>
      <c r="F16" s="6" t="s">
        <v>139</v>
      </c>
      <c r="G16" s="6" t="s">
        <v>127</v>
      </c>
      <c r="H16" s="6" t="s">
        <v>16</v>
      </c>
      <c r="I16" s="10" t="s">
        <v>143</v>
      </c>
      <c r="J16" s="8" t="s">
        <v>144</v>
      </c>
      <c r="K16" s="9">
        <v>44356</v>
      </c>
    </row>
    <row r="17" spans="1:11" ht="12.75">
      <c r="A17" s="6">
        <v>220135001</v>
      </c>
      <c r="B17" s="6" t="s">
        <v>172</v>
      </c>
      <c r="C17" s="6" t="s">
        <v>173</v>
      </c>
      <c r="D17" s="6" t="s">
        <v>174</v>
      </c>
      <c r="E17" s="6">
        <v>52038</v>
      </c>
      <c r="F17" s="6" t="s">
        <v>175</v>
      </c>
      <c r="G17" s="6" t="s">
        <v>160</v>
      </c>
      <c r="H17" s="6" t="s">
        <v>16</v>
      </c>
      <c r="I17" s="10" t="s">
        <v>176</v>
      </c>
      <c r="J17" s="8" t="s">
        <v>177</v>
      </c>
      <c r="K17" s="9">
        <v>44356</v>
      </c>
    </row>
    <row r="18" spans="1:11" ht="12.75">
      <c r="A18" s="6">
        <v>230102007</v>
      </c>
      <c r="B18" s="6" t="s">
        <v>205</v>
      </c>
      <c r="C18" s="6" t="s">
        <v>206</v>
      </c>
      <c r="D18" s="6" t="s">
        <v>207</v>
      </c>
      <c r="E18" s="6">
        <v>52100</v>
      </c>
      <c r="F18" s="6" t="s">
        <v>181</v>
      </c>
      <c r="G18" s="6" t="s">
        <v>182</v>
      </c>
      <c r="H18" s="6" t="s">
        <v>16</v>
      </c>
      <c r="I18" s="10" t="s">
        <v>208</v>
      </c>
      <c r="J18" s="8" t="s">
        <v>209</v>
      </c>
      <c r="K18" s="9">
        <v>44356</v>
      </c>
    </row>
    <row r="19" spans="1:11" ht="12.75">
      <c r="A19" s="6">
        <v>230102016</v>
      </c>
      <c r="B19" s="6" t="s">
        <v>240</v>
      </c>
      <c r="C19" s="6" t="s">
        <v>241</v>
      </c>
      <c r="D19" s="6" t="s">
        <v>242</v>
      </c>
      <c r="E19" s="6">
        <v>52100</v>
      </c>
      <c r="F19" s="6" t="s">
        <v>181</v>
      </c>
      <c r="G19" s="6" t="s">
        <v>182</v>
      </c>
      <c r="H19" s="6" t="s">
        <v>16</v>
      </c>
      <c r="I19" s="10" t="s">
        <v>243</v>
      </c>
      <c r="J19" s="8" t="s">
        <v>244</v>
      </c>
      <c r="K19" s="9">
        <v>44356</v>
      </c>
    </row>
    <row r="20" spans="1:11" ht="12.75">
      <c r="A20" s="6">
        <v>230102021</v>
      </c>
      <c r="B20" s="6" t="s">
        <v>260</v>
      </c>
      <c r="C20" s="6" t="s">
        <v>261</v>
      </c>
      <c r="D20" s="6" t="s">
        <v>262</v>
      </c>
      <c r="E20" s="6">
        <v>52100</v>
      </c>
      <c r="F20" s="6" t="s">
        <v>181</v>
      </c>
      <c r="G20" s="6" t="s">
        <v>182</v>
      </c>
      <c r="H20" s="6" t="s">
        <v>16</v>
      </c>
      <c r="I20" s="10" t="s">
        <v>263</v>
      </c>
      <c r="J20" s="8" t="s">
        <v>264</v>
      </c>
      <c r="K20" s="9">
        <v>44356</v>
      </c>
    </row>
    <row r="21" spans="1:11" ht="12.75">
      <c r="A21" s="6">
        <v>230102026</v>
      </c>
      <c r="B21" s="6" t="s">
        <v>278</v>
      </c>
      <c r="C21" s="6" t="s">
        <v>279</v>
      </c>
      <c r="D21" s="6" t="s">
        <v>280</v>
      </c>
      <c r="E21" s="6">
        <v>52100</v>
      </c>
      <c r="F21" s="6" t="s">
        <v>181</v>
      </c>
      <c r="G21" s="6" t="s">
        <v>182</v>
      </c>
      <c r="H21" s="6" t="s">
        <v>16</v>
      </c>
      <c r="I21" s="10" t="s">
        <v>281</v>
      </c>
      <c r="J21" s="8" t="s">
        <v>282</v>
      </c>
      <c r="K21" s="9">
        <v>44356</v>
      </c>
    </row>
    <row r="22" spans="1:11" ht="12.75">
      <c r="A22" s="6">
        <v>230102029</v>
      </c>
      <c r="B22" s="6" t="s">
        <v>293</v>
      </c>
      <c r="C22" s="6" t="s">
        <v>294</v>
      </c>
      <c r="D22" s="6" t="s">
        <v>295</v>
      </c>
      <c r="E22" s="6">
        <v>52100</v>
      </c>
      <c r="F22" s="6" t="s">
        <v>181</v>
      </c>
      <c r="G22" s="6" t="s">
        <v>182</v>
      </c>
      <c r="H22" s="6" t="s">
        <v>16</v>
      </c>
      <c r="I22" s="10" t="s">
        <v>296</v>
      </c>
      <c r="J22" s="14" t="s">
        <v>297</v>
      </c>
      <c r="K22" s="9">
        <v>44356</v>
      </c>
    </row>
    <row r="23" spans="1:11" ht="12.75">
      <c r="A23" s="6">
        <v>230111001</v>
      </c>
      <c r="B23" s="6" t="s">
        <v>298</v>
      </c>
      <c r="C23" s="6" t="s">
        <v>299</v>
      </c>
      <c r="D23" s="6" t="s">
        <v>300</v>
      </c>
      <c r="E23" s="6">
        <v>52029</v>
      </c>
      <c r="F23" s="6" t="s">
        <v>301</v>
      </c>
      <c r="G23" s="6" t="s">
        <v>182</v>
      </c>
      <c r="H23" s="6" t="s">
        <v>16</v>
      </c>
      <c r="I23" s="10" t="s">
        <v>302</v>
      </c>
      <c r="J23" s="8" t="s">
        <v>303</v>
      </c>
      <c r="K23" s="9">
        <v>44356</v>
      </c>
    </row>
    <row r="24" spans="1:11" ht="12.75">
      <c r="A24" s="6">
        <v>230125002</v>
      </c>
      <c r="B24" s="6" t="s">
        <v>311</v>
      </c>
      <c r="C24" s="6" t="s">
        <v>312</v>
      </c>
      <c r="D24" s="6" t="s">
        <v>313</v>
      </c>
      <c r="E24" s="6">
        <v>52048</v>
      </c>
      <c r="F24" s="6" t="s">
        <v>310</v>
      </c>
      <c r="G24" s="6" t="s">
        <v>182</v>
      </c>
      <c r="H24" s="6" t="s">
        <v>16</v>
      </c>
      <c r="I24" s="10" t="s">
        <v>314</v>
      </c>
      <c r="J24" s="8" t="s">
        <v>315</v>
      </c>
      <c r="K24" s="9">
        <v>44356</v>
      </c>
    </row>
    <row r="25" spans="1:11" ht="12.75">
      <c r="A25" s="6">
        <v>240112001</v>
      </c>
      <c r="B25" s="6" t="s">
        <v>320</v>
      </c>
      <c r="C25" s="6" t="s">
        <v>321</v>
      </c>
      <c r="D25" s="6" t="s">
        <v>322</v>
      </c>
      <c r="E25" s="6">
        <v>52043</v>
      </c>
      <c r="F25" s="6" t="s">
        <v>323</v>
      </c>
      <c r="G25" s="6" t="s">
        <v>324</v>
      </c>
      <c r="H25" s="6" t="s">
        <v>16</v>
      </c>
      <c r="I25" s="10" t="s">
        <v>325</v>
      </c>
      <c r="J25" s="8" t="s">
        <v>326</v>
      </c>
      <c r="K25" s="9">
        <v>44356</v>
      </c>
    </row>
    <row r="26" spans="1:11" ht="12.75">
      <c r="A26" s="6">
        <v>200113001</v>
      </c>
      <c r="B26" s="6" t="s">
        <v>30</v>
      </c>
      <c r="C26" s="6" t="s">
        <v>31</v>
      </c>
      <c r="D26" s="6" t="s">
        <v>32</v>
      </c>
      <c r="E26" s="6">
        <v>52022</v>
      </c>
      <c r="F26" s="6" t="s">
        <v>33</v>
      </c>
      <c r="G26" s="6" t="s">
        <v>15</v>
      </c>
      <c r="H26" s="6" t="s">
        <v>16</v>
      </c>
      <c r="I26" s="10" t="s">
        <v>34</v>
      </c>
      <c r="J26" s="8" t="s">
        <v>35</v>
      </c>
      <c r="K26" s="9">
        <v>44357</v>
      </c>
    </row>
    <row r="27" spans="1:11" ht="12.75">
      <c r="A27" s="6">
        <v>200120002</v>
      </c>
      <c r="B27" s="6" t="s">
        <v>54</v>
      </c>
      <c r="C27" s="6" t="s">
        <v>55</v>
      </c>
      <c r="D27" s="6" t="s">
        <v>56</v>
      </c>
      <c r="E27" s="6">
        <v>52024</v>
      </c>
      <c r="F27" s="6" t="s">
        <v>51</v>
      </c>
      <c r="G27" s="6" t="s">
        <v>15</v>
      </c>
      <c r="H27" s="6" t="s">
        <v>16</v>
      </c>
      <c r="I27" s="10" t="s">
        <v>57</v>
      </c>
      <c r="J27" s="8" t="s">
        <v>58</v>
      </c>
      <c r="K27" s="9">
        <v>44357</v>
      </c>
    </row>
    <row r="28" spans="1:11" ht="12.75">
      <c r="A28" s="6">
        <v>200126001</v>
      </c>
      <c r="B28" s="6" t="s">
        <v>59</v>
      </c>
      <c r="C28" s="6" t="s">
        <v>60</v>
      </c>
      <c r="D28" s="6" t="s">
        <v>61</v>
      </c>
      <c r="E28" s="6">
        <v>52025</v>
      </c>
      <c r="F28" s="6" t="s">
        <v>62</v>
      </c>
      <c r="G28" s="6" t="s">
        <v>15</v>
      </c>
      <c r="H28" s="6" t="s">
        <v>16</v>
      </c>
      <c r="I28" s="7" t="s">
        <v>63</v>
      </c>
      <c r="J28" s="11" t="s">
        <v>64</v>
      </c>
      <c r="K28" s="9">
        <v>44357</v>
      </c>
    </row>
    <row r="29" spans="1:11" ht="12.75">
      <c r="A29" s="6">
        <v>200126004</v>
      </c>
      <c r="B29" s="6" t="s">
        <v>76</v>
      </c>
      <c r="C29" s="6" t="s">
        <v>77</v>
      </c>
      <c r="D29" s="6" t="s">
        <v>78</v>
      </c>
      <c r="E29" s="6">
        <v>52025</v>
      </c>
      <c r="F29" s="6" t="s">
        <v>62</v>
      </c>
      <c r="G29" s="6" t="s">
        <v>15</v>
      </c>
      <c r="H29" s="6" t="s">
        <v>16</v>
      </c>
      <c r="I29" s="10" t="s">
        <v>79</v>
      </c>
      <c r="J29" s="8" t="s">
        <v>80</v>
      </c>
      <c r="K29" s="9">
        <v>44357</v>
      </c>
    </row>
    <row r="30" spans="1:11" ht="12.75">
      <c r="A30" s="6">
        <v>200128004</v>
      </c>
      <c r="B30" s="6" t="s">
        <v>91</v>
      </c>
      <c r="C30" s="6" t="s">
        <v>92</v>
      </c>
      <c r="D30" s="6" t="s">
        <v>93</v>
      </c>
      <c r="E30" s="6">
        <v>52020</v>
      </c>
      <c r="F30" s="6" t="s">
        <v>40</v>
      </c>
      <c r="G30" s="6" t="s">
        <v>15</v>
      </c>
      <c r="H30" s="6" t="s">
        <v>16</v>
      </c>
      <c r="I30" s="10" t="s">
        <v>94</v>
      </c>
      <c r="J30" s="8" t="s">
        <v>95</v>
      </c>
      <c r="K30" s="9">
        <v>44357</v>
      </c>
    </row>
    <row r="31" spans="1:11" ht="12.75">
      <c r="A31" s="6">
        <v>200133003</v>
      </c>
      <c r="B31" s="6" t="s">
        <v>106</v>
      </c>
      <c r="C31" s="6" t="s">
        <v>107</v>
      </c>
      <c r="D31" s="6" t="s">
        <v>108</v>
      </c>
      <c r="E31" s="6">
        <v>52027</v>
      </c>
      <c r="F31" s="6" t="s">
        <v>103</v>
      </c>
      <c r="G31" s="6" t="s">
        <v>15</v>
      </c>
      <c r="H31" s="6" t="s">
        <v>16</v>
      </c>
      <c r="I31" s="10" t="s">
        <v>109</v>
      </c>
      <c r="J31" s="8" t="s">
        <v>110</v>
      </c>
      <c r="K31" s="9">
        <v>44357</v>
      </c>
    </row>
    <row r="32" spans="1:11" ht="12.75">
      <c r="A32" s="6">
        <v>200133004</v>
      </c>
      <c r="B32" s="6" t="s">
        <v>111</v>
      </c>
      <c r="C32" s="6" t="s">
        <v>112</v>
      </c>
      <c r="D32" s="6" t="s">
        <v>113</v>
      </c>
      <c r="E32" s="6">
        <v>52027</v>
      </c>
      <c r="F32" s="6" t="s">
        <v>103</v>
      </c>
      <c r="G32" s="6" t="s">
        <v>15</v>
      </c>
      <c r="H32" s="6" t="s">
        <v>16</v>
      </c>
      <c r="I32" s="10" t="s">
        <v>114</v>
      </c>
      <c r="J32" s="8" t="s">
        <v>115</v>
      </c>
      <c r="K32" s="9">
        <v>44357</v>
      </c>
    </row>
    <row r="33" spans="1:11" ht="12.75">
      <c r="A33" s="6">
        <v>200139001</v>
      </c>
      <c r="B33" s="6" t="s">
        <v>116</v>
      </c>
      <c r="C33" s="6" t="s">
        <v>117</v>
      </c>
      <c r="D33" s="6" t="s">
        <v>118</v>
      </c>
      <c r="E33" s="6">
        <v>52028</v>
      </c>
      <c r="F33" s="6" t="s">
        <v>119</v>
      </c>
      <c r="G33" s="6" t="s">
        <v>15</v>
      </c>
      <c r="H33" s="6" t="s">
        <v>16</v>
      </c>
      <c r="I33" s="10" t="s">
        <v>120</v>
      </c>
      <c r="J33" s="8" t="s">
        <v>121</v>
      </c>
      <c r="K33" s="9">
        <v>44357</v>
      </c>
    </row>
    <row r="34" spans="1:11" ht="12.75">
      <c r="A34" s="6">
        <v>200139002</v>
      </c>
      <c r="B34" s="6" t="s">
        <v>122</v>
      </c>
      <c r="C34" s="6" t="s">
        <v>117</v>
      </c>
      <c r="D34" s="6" t="s">
        <v>123</v>
      </c>
      <c r="E34" s="6">
        <v>52028</v>
      </c>
      <c r="F34" s="6" t="s">
        <v>119</v>
      </c>
      <c r="G34" s="6" t="s">
        <v>15</v>
      </c>
      <c r="H34" s="6" t="s">
        <v>16</v>
      </c>
      <c r="I34" s="10" t="s">
        <v>124</v>
      </c>
      <c r="J34" s="8" t="s">
        <v>125</v>
      </c>
      <c r="K34" s="9">
        <v>44357</v>
      </c>
    </row>
    <row r="35" spans="1:11" ht="12.75">
      <c r="A35" s="6">
        <v>210110001</v>
      </c>
      <c r="B35" s="6" t="s">
        <v>133</v>
      </c>
      <c r="C35" s="6" t="s">
        <v>134</v>
      </c>
      <c r="D35" s="6" t="s">
        <v>135</v>
      </c>
      <c r="E35" s="6">
        <v>52018</v>
      </c>
      <c r="F35" s="6" t="s">
        <v>136</v>
      </c>
      <c r="G35" s="6" t="s">
        <v>127</v>
      </c>
      <c r="H35" s="6" t="s">
        <v>16</v>
      </c>
      <c r="I35" s="10" t="s">
        <v>137</v>
      </c>
      <c r="J35" s="8" t="s">
        <v>138</v>
      </c>
      <c r="K35" s="9">
        <v>44357</v>
      </c>
    </row>
    <row r="36" spans="1:11" ht="12.75">
      <c r="A36" s="6">
        <v>220101001</v>
      </c>
      <c r="B36" s="6" t="s">
        <v>156</v>
      </c>
      <c r="C36" s="6" t="s">
        <v>157</v>
      </c>
      <c r="D36" s="6" t="s">
        <v>158</v>
      </c>
      <c r="E36" s="6">
        <v>52031</v>
      </c>
      <c r="F36" s="6" t="s">
        <v>159</v>
      </c>
      <c r="G36" s="6" t="s">
        <v>160</v>
      </c>
      <c r="H36" s="6" t="s">
        <v>16</v>
      </c>
      <c r="I36" s="10" t="s">
        <v>161</v>
      </c>
      <c r="J36" s="8" t="s">
        <v>162</v>
      </c>
      <c r="K36" s="9">
        <v>44357</v>
      </c>
    </row>
    <row r="37" spans="1:11" ht="12.75">
      <c r="A37" s="6">
        <v>220101002</v>
      </c>
      <c r="B37" s="6" t="s">
        <v>156</v>
      </c>
      <c r="C37" s="6" t="s">
        <v>157</v>
      </c>
      <c r="D37" s="6" t="s">
        <v>163</v>
      </c>
      <c r="E37" s="6">
        <v>52031</v>
      </c>
      <c r="F37" s="6" t="s">
        <v>159</v>
      </c>
      <c r="G37" s="6" t="s">
        <v>160</v>
      </c>
      <c r="H37" s="6" t="s">
        <v>16</v>
      </c>
      <c r="I37" s="10" t="s">
        <v>164</v>
      </c>
      <c r="J37" s="11" t="s">
        <v>165</v>
      </c>
      <c r="K37" s="9">
        <v>44357</v>
      </c>
    </row>
    <row r="38" spans="1:11" ht="12.75">
      <c r="A38" s="6">
        <v>230102008</v>
      </c>
      <c r="B38" s="6" t="s">
        <v>210</v>
      </c>
      <c r="C38" s="6" t="s">
        <v>211</v>
      </c>
      <c r="D38" s="6" t="s">
        <v>212</v>
      </c>
      <c r="E38" s="6">
        <v>52100</v>
      </c>
      <c r="F38" s="6" t="s">
        <v>181</v>
      </c>
      <c r="G38" s="6" t="s">
        <v>182</v>
      </c>
      <c r="H38" s="6" t="s">
        <v>16</v>
      </c>
      <c r="I38" s="10" t="s">
        <v>213</v>
      </c>
      <c r="J38" s="8" t="s">
        <v>214</v>
      </c>
      <c r="K38" s="9">
        <v>44357</v>
      </c>
    </row>
    <row r="39" spans="1:12" s="1" customFormat="1" ht="12.75">
      <c r="A39" s="6">
        <v>230102010</v>
      </c>
      <c r="B39" s="6" t="s">
        <v>215</v>
      </c>
      <c r="C39" s="6" t="s">
        <v>216</v>
      </c>
      <c r="D39" s="6" t="s">
        <v>217</v>
      </c>
      <c r="E39" s="6">
        <v>52100</v>
      </c>
      <c r="F39" s="6" t="s">
        <v>181</v>
      </c>
      <c r="G39" s="6" t="s">
        <v>182</v>
      </c>
      <c r="H39" s="6" t="s">
        <v>16</v>
      </c>
      <c r="I39" s="10" t="s">
        <v>218</v>
      </c>
      <c r="J39" s="8" t="s">
        <v>219</v>
      </c>
      <c r="K39" s="9">
        <v>44357</v>
      </c>
      <c r="L39"/>
    </row>
    <row r="40" spans="1:11" ht="12.75">
      <c r="A40" s="6">
        <v>230102012</v>
      </c>
      <c r="B40" s="6" t="s">
        <v>225</v>
      </c>
      <c r="C40" s="6" t="s">
        <v>226</v>
      </c>
      <c r="D40" s="6" t="s">
        <v>227</v>
      </c>
      <c r="E40" s="6">
        <v>52100</v>
      </c>
      <c r="F40" s="6" t="s">
        <v>181</v>
      </c>
      <c r="G40" s="6" t="s">
        <v>182</v>
      </c>
      <c r="H40" s="6" t="s">
        <v>16</v>
      </c>
      <c r="I40" s="10" t="s">
        <v>228</v>
      </c>
      <c r="J40" s="8" t="s">
        <v>229</v>
      </c>
      <c r="K40" s="9">
        <v>44357</v>
      </c>
    </row>
    <row r="41" spans="1:11" ht="12.75">
      <c r="A41" s="6">
        <v>230102019</v>
      </c>
      <c r="B41" s="6" t="s">
        <v>250</v>
      </c>
      <c r="C41" s="6" t="s">
        <v>251</v>
      </c>
      <c r="D41" s="6" t="s">
        <v>252</v>
      </c>
      <c r="E41" s="6">
        <v>52100</v>
      </c>
      <c r="F41" s="6" t="s">
        <v>181</v>
      </c>
      <c r="G41" s="6" t="s">
        <v>182</v>
      </c>
      <c r="H41" s="6" t="s">
        <v>16</v>
      </c>
      <c r="I41" s="10" t="s">
        <v>253</v>
      </c>
      <c r="J41" s="8" t="s">
        <v>254</v>
      </c>
      <c r="K41" s="9">
        <v>44357</v>
      </c>
    </row>
    <row r="42" spans="1:11" ht="12.75">
      <c r="A42" s="6">
        <v>230102023</v>
      </c>
      <c r="B42" s="6" t="s">
        <v>265</v>
      </c>
      <c r="C42" s="6" t="s">
        <v>266</v>
      </c>
      <c r="D42" s="6" t="s">
        <v>267</v>
      </c>
      <c r="E42" s="6">
        <v>52100</v>
      </c>
      <c r="F42" s="6" t="s">
        <v>181</v>
      </c>
      <c r="G42" s="6" t="s">
        <v>182</v>
      </c>
      <c r="H42" s="6" t="s">
        <v>16</v>
      </c>
      <c r="I42" s="10" t="s">
        <v>268</v>
      </c>
      <c r="J42" s="8" t="s">
        <v>269</v>
      </c>
      <c r="K42" s="9">
        <v>44357</v>
      </c>
    </row>
    <row r="43" spans="1:11" ht="12.75">
      <c r="A43" s="6">
        <v>230102028</v>
      </c>
      <c r="B43" s="6" t="s">
        <v>288</v>
      </c>
      <c r="C43" s="6" t="s">
        <v>289</v>
      </c>
      <c r="D43" s="6" t="s">
        <v>290</v>
      </c>
      <c r="E43" s="6">
        <v>52100</v>
      </c>
      <c r="F43" s="6" t="s">
        <v>181</v>
      </c>
      <c r="G43" s="6" t="s">
        <v>182</v>
      </c>
      <c r="H43" s="6" t="s">
        <v>16</v>
      </c>
      <c r="I43" s="10" t="s">
        <v>291</v>
      </c>
      <c r="J43" s="14" t="s">
        <v>292</v>
      </c>
      <c r="K43" s="9">
        <v>44357</v>
      </c>
    </row>
    <row r="44" spans="1:11" ht="12.75">
      <c r="A44" s="6">
        <v>240117003</v>
      </c>
      <c r="B44" s="6" t="s">
        <v>333</v>
      </c>
      <c r="C44" s="6" t="s">
        <v>334</v>
      </c>
      <c r="D44" s="6" t="s">
        <v>335</v>
      </c>
      <c r="E44" s="6">
        <v>52044</v>
      </c>
      <c r="F44" s="6" t="s">
        <v>332</v>
      </c>
      <c r="G44" s="6" t="s">
        <v>324</v>
      </c>
      <c r="H44" s="6" t="s">
        <v>16</v>
      </c>
      <c r="I44" s="10" t="s">
        <v>336</v>
      </c>
      <c r="J44" s="7" t="s">
        <v>337</v>
      </c>
      <c r="K44" s="9">
        <v>44357</v>
      </c>
    </row>
    <row r="45" spans="1:11" ht="12.75">
      <c r="A45" s="6">
        <v>240117007</v>
      </c>
      <c r="B45" s="6" t="s">
        <v>343</v>
      </c>
      <c r="C45" s="6" t="s">
        <v>344</v>
      </c>
      <c r="D45" s="6" t="s">
        <v>345</v>
      </c>
      <c r="E45" s="6">
        <v>52044</v>
      </c>
      <c r="F45" s="6" t="s">
        <v>332</v>
      </c>
      <c r="G45" s="6" t="s">
        <v>324</v>
      </c>
      <c r="H45" s="6" t="s">
        <v>16</v>
      </c>
      <c r="I45" s="10" t="s">
        <v>346</v>
      </c>
      <c r="J45" s="8" t="s">
        <v>347</v>
      </c>
      <c r="K45" s="9">
        <v>44357</v>
      </c>
    </row>
    <row r="46" spans="1:11" ht="12.75">
      <c r="A46" s="6">
        <v>240121001</v>
      </c>
      <c r="B46" s="6" t="s">
        <v>354</v>
      </c>
      <c r="C46" s="6" t="s">
        <v>355</v>
      </c>
      <c r="D46" s="6" t="s">
        <v>356</v>
      </c>
      <c r="E46" s="6">
        <v>52046</v>
      </c>
      <c r="F46" s="6" t="s">
        <v>357</v>
      </c>
      <c r="G46" s="6" t="s">
        <v>324</v>
      </c>
      <c r="H46" s="6" t="s">
        <v>16</v>
      </c>
      <c r="I46" s="10" t="s">
        <v>358</v>
      </c>
      <c r="J46" s="8" t="s">
        <v>359</v>
      </c>
      <c r="K46" s="9">
        <v>44357</v>
      </c>
    </row>
    <row r="47" spans="1:11" ht="12.75">
      <c r="A47" s="6">
        <v>200119001</v>
      </c>
      <c r="B47" s="6" t="s">
        <v>37</v>
      </c>
      <c r="C47" s="6" t="s">
        <v>38</v>
      </c>
      <c r="D47" s="6" t="s">
        <v>39</v>
      </c>
      <c r="E47" s="6">
        <v>52020</v>
      </c>
      <c r="F47" s="6" t="s">
        <v>40</v>
      </c>
      <c r="G47" s="6" t="s">
        <v>15</v>
      </c>
      <c r="H47" s="6" t="s">
        <v>16</v>
      </c>
      <c r="I47" s="10" t="s">
        <v>41</v>
      </c>
      <c r="J47" s="8" t="s">
        <v>42</v>
      </c>
      <c r="K47" s="9">
        <v>44358</v>
      </c>
    </row>
    <row r="48" spans="1:11" ht="12.75">
      <c r="A48" s="6">
        <v>210104002</v>
      </c>
      <c r="B48" s="6" t="s">
        <v>128</v>
      </c>
      <c r="C48" s="6" t="s">
        <v>129</v>
      </c>
      <c r="D48" s="6" t="s">
        <v>130</v>
      </c>
      <c r="E48" s="6">
        <v>52011</v>
      </c>
      <c r="F48" s="6" t="s">
        <v>126</v>
      </c>
      <c r="G48" s="6" t="s">
        <v>127</v>
      </c>
      <c r="H48" s="6" t="s">
        <v>16</v>
      </c>
      <c r="I48" s="10" t="s">
        <v>131</v>
      </c>
      <c r="J48" s="8" t="s">
        <v>132</v>
      </c>
      <c r="K48" s="9">
        <v>44358</v>
      </c>
    </row>
    <row r="49" spans="1:11" ht="12.75">
      <c r="A49" s="6">
        <v>210131002</v>
      </c>
      <c r="B49" s="6" t="s">
        <v>146</v>
      </c>
      <c r="C49" s="6" t="s">
        <v>147</v>
      </c>
      <c r="D49" s="6" t="s">
        <v>148</v>
      </c>
      <c r="E49" s="6">
        <v>52014</v>
      </c>
      <c r="F49" s="6" t="s">
        <v>145</v>
      </c>
      <c r="G49" s="6" t="s">
        <v>127</v>
      </c>
      <c r="H49" s="6" t="s">
        <v>16</v>
      </c>
      <c r="I49" s="10" t="s">
        <v>149</v>
      </c>
      <c r="J49" s="8" t="s">
        <v>150</v>
      </c>
      <c r="K49" s="9">
        <v>44358</v>
      </c>
    </row>
    <row r="50" spans="1:11" ht="12.75">
      <c r="A50" s="6">
        <v>210131003</v>
      </c>
      <c r="B50" s="6" t="s">
        <v>151</v>
      </c>
      <c r="C50" s="6" t="s">
        <v>152</v>
      </c>
      <c r="D50" s="6" t="s">
        <v>153</v>
      </c>
      <c r="E50" s="6">
        <v>52014</v>
      </c>
      <c r="F50" s="6" t="s">
        <v>145</v>
      </c>
      <c r="G50" s="6" t="s">
        <v>127</v>
      </c>
      <c r="H50" s="6" t="s">
        <v>16</v>
      </c>
      <c r="I50" s="10" t="s">
        <v>154</v>
      </c>
      <c r="J50" s="8" t="s">
        <v>155</v>
      </c>
      <c r="K50" s="9">
        <v>44358</v>
      </c>
    </row>
    <row r="51" spans="1:11" ht="12.75">
      <c r="A51" s="6">
        <v>230125003</v>
      </c>
      <c r="B51" s="6" t="s">
        <v>316</v>
      </c>
      <c r="C51" s="6" t="s">
        <v>36</v>
      </c>
      <c r="D51" s="6" t="s">
        <v>317</v>
      </c>
      <c r="E51" s="6">
        <v>52048</v>
      </c>
      <c r="F51" s="6" t="s">
        <v>310</v>
      </c>
      <c r="G51" s="6" t="s">
        <v>182</v>
      </c>
      <c r="H51" s="6" t="s">
        <v>16</v>
      </c>
      <c r="I51" s="7" t="s">
        <v>318</v>
      </c>
      <c r="J51" s="8" t="s">
        <v>319</v>
      </c>
      <c r="K51" s="9">
        <v>44358</v>
      </c>
    </row>
    <row r="52" spans="1:11" ht="12.75">
      <c r="A52" s="6">
        <v>240112002</v>
      </c>
      <c r="B52" s="6" t="s">
        <v>327</v>
      </c>
      <c r="C52" s="6" t="s">
        <v>328</v>
      </c>
      <c r="D52" s="6" t="s">
        <v>329</v>
      </c>
      <c r="E52" s="6">
        <v>52043</v>
      </c>
      <c r="F52" s="6" t="s">
        <v>323</v>
      </c>
      <c r="G52" s="6" t="s">
        <v>324</v>
      </c>
      <c r="H52" s="6" t="s">
        <v>16</v>
      </c>
      <c r="I52" s="10" t="s">
        <v>330</v>
      </c>
      <c r="J52" s="8" t="s">
        <v>331</v>
      </c>
      <c r="K52" s="9">
        <v>44358</v>
      </c>
    </row>
    <row r="53" spans="1:11" ht="12.75">
      <c r="A53" s="6">
        <v>240118002</v>
      </c>
      <c r="B53" s="6" t="s">
        <v>349</v>
      </c>
      <c r="C53" s="6" t="s">
        <v>350</v>
      </c>
      <c r="D53" s="6" t="s">
        <v>351</v>
      </c>
      <c r="E53" s="6">
        <v>52045</v>
      </c>
      <c r="F53" s="6" t="s">
        <v>348</v>
      </c>
      <c r="G53" s="6" t="s">
        <v>324</v>
      </c>
      <c r="H53" s="6" t="s">
        <v>16</v>
      </c>
      <c r="I53" s="10" t="s">
        <v>352</v>
      </c>
      <c r="J53" s="8" t="s">
        <v>353</v>
      </c>
      <c r="K53" s="9">
        <v>44358</v>
      </c>
    </row>
    <row r="54" spans="1:11" ht="12.75">
      <c r="A54" s="6">
        <v>200105002</v>
      </c>
      <c r="B54" s="6" t="s">
        <v>19</v>
      </c>
      <c r="C54" s="6" t="s">
        <v>20</v>
      </c>
      <c r="D54" s="6" t="s">
        <v>21</v>
      </c>
      <c r="E54" s="6">
        <v>52021</v>
      </c>
      <c r="F54" s="6" t="s">
        <v>14</v>
      </c>
      <c r="G54" s="6" t="s">
        <v>15</v>
      </c>
      <c r="H54" s="6" t="s">
        <v>16</v>
      </c>
      <c r="I54" s="10" t="s">
        <v>22</v>
      </c>
      <c r="J54" s="8" t="s">
        <v>23</v>
      </c>
      <c r="K54" s="9">
        <v>44359</v>
      </c>
    </row>
    <row r="55" spans="1:11" ht="12.75">
      <c r="A55" s="6">
        <v>230102013</v>
      </c>
      <c r="B55" s="6" t="s">
        <v>230</v>
      </c>
      <c r="C55" s="6" t="s">
        <v>231</v>
      </c>
      <c r="D55" s="6" t="s">
        <v>232</v>
      </c>
      <c r="E55" s="6">
        <v>52100</v>
      </c>
      <c r="F55" s="6" t="s">
        <v>181</v>
      </c>
      <c r="G55" s="6" t="s">
        <v>182</v>
      </c>
      <c r="H55" s="6" t="s">
        <v>16</v>
      </c>
      <c r="I55" s="10" t="s">
        <v>233</v>
      </c>
      <c r="J55" s="8" t="s">
        <v>234</v>
      </c>
      <c r="K55" s="9">
        <v>44359</v>
      </c>
    </row>
    <row r="56" spans="1:11" ht="12.75">
      <c r="A56" s="6">
        <v>200129002</v>
      </c>
      <c r="B56" s="6" t="s">
        <v>96</v>
      </c>
      <c r="C56" s="6" t="s">
        <v>97</v>
      </c>
      <c r="D56" s="6" t="s">
        <v>98</v>
      </c>
      <c r="E56" s="6">
        <v>52026</v>
      </c>
      <c r="F56" s="6" t="s">
        <v>29</v>
      </c>
      <c r="G56" s="6" t="s">
        <v>15</v>
      </c>
      <c r="H56" s="6" t="s">
        <v>16</v>
      </c>
      <c r="I56" s="10" t="s">
        <v>99</v>
      </c>
      <c r="J56" s="8" t="s">
        <v>100</v>
      </c>
      <c r="K56" s="9">
        <v>44361</v>
      </c>
    </row>
    <row r="57" spans="1:11" ht="12.75">
      <c r="A57" s="6">
        <v>230102014</v>
      </c>
      <c r="B57" s="6" t="s">
        <v>235</v>
      </c>
      <c r="C57" s="6" t="s">
        <v>236</v>
      </c>
      <c r="D57" s="6" t="s">
        <v>237</v>
      </c>
      <c r="E57" s="6">
        <v>52100</v>
      </c>
      <c r="F57" s="6" t="s">
        <v>181</v>
      </c>
      <c r="G57" s="6" t="s">
        <v>182</v>
      </c>
      <c r="H57" s="6" t="s">
        <v>16</v>
      </c>
      <c r="I57" s="10" t="s">
        <v>238</v>
      </c>
      <c r="J57" s="8" t="s">
        <v>239</v>
      </c>
      <c r="K57" s="12">
        <v>44361</v>
      </c>
    </row>
    <row r="58" spans="1:11" ht="12.75">
      <c r="A58" s="6">
        <v>230102020</v>
      </c>
      <c r="B58" s="6" t="s">
        <v>255</v>
      </c>
      <c r="C58" s="6" t="s">
        <v>256</v>
      </c>
      <c r="D58" s="6" t="s">
        <v>257</v>
      </c>
      <c r="E58" s="6">
        <v>52100</v>
      </c>
      <c r="F58" s="6" t="s">
        <v>181</v>
      </c>
      <c r="G58" s="6" t="s">
        <v>182</v>
      </c>
      <c r="H58" s="6" t="s">
        <v>16</v>
      </c>
      <c r="I58" s="10" t="s">
        <v>258</v>
      </c>
      <c r="J58" s="8" t="s">
        <v>259</v>
      </c>
      <c r="K58" s="9">
        <v>44361</v>
      </c>
    </row>
    <row r="59" spans="1:11" ht="12.75">
      <c r="A59" s="6">
        <v>230102027</v>
      </c>
      <c r="B59" s="6" t="s">
        <v>283</v>
      </c>
      <c r="C59" s="6" t="s">
        <v>284</v>
      </c>
      <c r="D59" s="6" t="s">
        <v>285</v>
      </c>
      <c r="E59" s="6">
        <v>52100</v>
      </c>
      <c r="F59" s="6" t="s">
        <v>181</v>
      </c>
      <c r="G59" s="6" t="s">
        <v>182</v>
      </c>
      <c r="H59" s="6" t="s">
        <v>16</v>
      </c>
      <c r="I59" s="10" t="s">
        <v>286</v>
      </c>
      <c r="J59" s="8" t="s">
        <v>287</v>
      </c>
      <c r="K59" s="9">
        <v>44361</v>
      </c>
    </row>
    <row r="60" spans="1:11" ht="12.75">
      <c r="A60" s="6">
        <v>220124001</v>
      </c>
      <c r="B60" s="6" t="s">
        <v>166</v>
      </c>
      <c r="C60" s="6" t="s">
        <v>167</v>
      </c>
      <c r="D60" s="6" t="s">
        <v>168</v>
      </c>
      <c r="E60" s="6">
        <v>52035</v>
      </c>
      <c r="F60" s="6" t="s">
        <v>169</v>
      </c>
      <c r="G60" s="6" t="s">
        <v>160</v>
      </c>
      <c r="H60" s="6" t="s">
        <v>16</v>
      </c>
      <c r="I60" s="10" t="s">
        <v>170</v>
      </c>
      <c r="J60" s="8" t="s">
        <v>171</v>
      </c>
      <c r="K60" s="9">
        <v>44362</v>
      </c>
    </row>
    <row r="61" spans="1:11" ht="12.75">
      <c r="A61" s="6">
        <v>230102011</v>
      </c>
      <c r="B61" s="6" t="s">
        <v>220</v>
      </c>
      <c r="C61" s="6" t="s">
        <v>221</v>
      </c>
      <c r="D61" s="6" t="s">
        <v>222</v>
      </c>
      <c r="E61" s="6">
        <v>52100</v>
      </c>
      <c r="F61" s="6" t="s">
        <v>181</v>
      </c>
      <c r="G61" s="6" t="s">
        <v>182</v>
      </c>
      <c r="H61" s="6" t="s">
        <v>16</v>
      </c>
      <c r="I61" s="10" t="s">
        <v>223</v>
      </c>
      <c r="J61" s="8" t="s">
        <v>224</v>
      </c>
      <c r="K61" s="9">
        <v>44362</v>
      </c>
    </row>
    <row r="62" spans="1:11" ht="12.75">
      <c r="A62" s="6">
        <v>230102017</v>
      </c>
      <c r="B62" s="6" t="s">
        <v>245</v>
      </c>
      <c r="C62" s="6" t="s">
        <v>246</v>
      </c>
      <c r="D62" s="6" t="s">
        <v>247</v>
      </c>
      <c r="E62" s="6">
        <v>52100</v>
      </c>
      <c r="F62" s="6" t="s">
        <v>181</v>
      </c>
      <c r="G62" s="6" t="s">
        <v>182</v>
      </c>
      <c r="H62" s="6" t="s">
        <v>16</v>
      </c>
      <c r="I62" s="10" t="s">
        <v>248</v>
      </c>
      <c r="J62" s="7" t="s">
        <v>249</v>
      </c>
      <c r="K62" s="9">
        <v>44362</v>
      </c>
    </row>
    <row r="63" spans="1:11" ht="12.75">
      <c r="A63" s="6">
        <v>240117005</v>
      </c>
      <c r="B63" s="6" t="s">
        <v>338</v>
      </c>
      <c r="C63" s="6" t="s">
        <v>339</v>
      </c>
      <c r="D63" s="6" t="s">
        <v>340</v>
      </c>
      <c r="E63" s="6">
        <v>52044</v>
      </c>
      <c r="F63" s="6" t="s">
        <v>332</v>
      </c>
      <c r="G63" s="6" t="s">
        <v>324</v>
      </c>
      <c r="H63" s="6" t="s">
        <v>16</v>
      </c>
      <c r="I63" s="10" t="s">
        <v>341</v>
      </c>
      <c r="J63" s="8" t="s">
        <v>342</v>
      </c>
      <c r="K63" s="9">
        <v>44362</v>
      </c>
    </row>
    <row r="64" spans="1:11" ht="12.75">
      <c r="A64" s="6">
        <v>200105004</v>
      </c>
      <c r="B64" s="6" t="s">
        <v>24</v>
      </c>
      <c r="C64" s="6" t="s">
        <v>25</v>
      </c>
      <c r="D64" s="6" t="s">
        <v>26</v>
      </c>
      <c r="E64" s="6">
        <v>52021</v>
      </c>
      <c r="F64" s="6" t="s">
        <v>14</v>
      </c>
      <c r="G64" s="6" t="s">
        <v>15</v>
      </c>
      <c r="H64" s="6" t="s">
        <v>16</v>
      </c>
      <c r="I64" s="10" t="s">
        <v>27</v>
      </c>
      <c r="J64" s="8" t="s">
        <v>28</v>
      </c>
      <c r="K64" s="9">
        <v>44363</v>
      </c>
    </row>
    <row r="65" spans="1:11" ht="12.75">
      <c r="A65" s="6">
        <v>230116001</v>
      </c>
      <c r="B65" s="6" t="s">
        <v>304</v>
      </c>
      <c r="C65" s="6" t="s">
        <v>305</v>
      </c>
      <c r="D65" s="6" t="s">
        <v>306</v>
      </c>
      <c r="E65" s="6">
        <v>52040</v>
      </c>
      <c r="F65" s="6" t="s">
        <v>307</v>
      </c>
      <c r="G65" s="6" t="s">
        <v>182</v>
      </c>
      <c r="H65" s="6" t="s">
        <v>16</v>
      </c>
      <c r="I65" s="10" t="s">
        <v>308</v>
      </c>
      <c r="J65" s="8" t="s">
        <v>309</v>
      </c>
      <c r="K65" s="9">
        <v>44364</v>
      </c>
    </row>
    <row r="66" spans="1:11" ht="12.75">
      <c r="A66" s="6">
        <v>200126003</v>
      </c>
      <c r="B66" s="6" t="s">
        <v>65</v>
      </c>
      <c r="C66" s="6" t="s">
        <v>71</v>
      </c>
      <c r="D66" s="6" t="s">
        <v>72</v>
      </c>
      <c r="E66" s="6">
        <v>52025</v>
      </c>
      <c r="F66" s="6" t="s">
        <v>62</v>
      </c>
      <c r="G66" s="6" t="s">
        <v>15</v>
      </c>
      <c r="H66" s="6" t="s">
        <v>16</v>
      </c>
      <c r="I66" s="10" t="s">
        <v>73</v>
      </c>
      <c r="J66" s="8" t="s">
        <v>74</v>
      </c>
      <c r="K66" s="13" t="s">
        <v>75</v>
      </c>
    </row>
    <row r="67" spans="1:11" ht="12.75">
      <c r="A67" s="6">
        <v>200126002</v>
      </c>
      <c r="B67" s="6" t="s">
        <v>65</v>
      </c>
      <c r="C67" s="6" t="s">
        <v>66</v>
      </c>
      <c r="D67" s="6" t="s">
        <v>67</v>
      </c>
      <c r="E67" s="6">
        <v>52025</v>
      </c>
      <c r="F67" s="6" t="s">
        <v>62</v>
      </c>
      <c r="G67" s="6" t="s">
        <v>15</v>
      </c>
      <c r="H67" s="6" t="s">
        <v>16</v>
      </c>
      <c r="I67" s="10" t="s">
        <v>68</v>
      </c>
      <c r="J67" s="8" t="s">
        <v>69</v>
      </c>
      <c r="K67" s="12" t="s">
        <v>70</v>
      </c>
    </row>
  </sheetData>
  <sheetProtection selectLockedCells="1" selectUnlockedCells="1"/>
  <hyperlinks>
    <hyperlink ref="J11" r:id="rId1" display="farmaciambra2012@gmail.com"/>
    <hyperlink ref="J54" r:id="rId2" display="farm.bucine@tiscali.it"/>
    <hyperlink ref="J64" r:id="rId3" display="farmaciabonci@libero.it"/>
    <hyperlink ref="J26" r:id="rId4" display="farmacarrera@gmail.com"/>
    <hyperlink ref="J47" r:id="rId5" display="farm.bellezza@corofar.net"/>
    <hyperlink ref="J12" r:id="rId6" display="info@farmaciadilaterina.it"/>
    <hyperlink ref="J13" r:id="rId7" display="farm.bencivenni@corofar.net"/>
    <hyperlink ref="J27" r:id="rId8" display="farmaciaparigi@virgilio.it"/>
    <hyperlink ref="J28" r:id="rId9" display="farmaunomtv@virgilio.it "/>
    <hyperlink ref="J67" r:id="rId10" display="farmacia@farmaciabartolini.it"/>
    <hyperlink ref="J66" r:id="rId11" display="farmacia.galeffi.sas@gmail.com"/>
    <hyperlink ref="J29" r:id="rId12" display="info@farmaciasoldanisalvini.it"/>
    <hyperlink ref="J14" r:id="rId13" display="farmaciazampi@virgilio.it"/>
    <hyperlink ref="J15" r:id="rId14" display="daniela.zampi@alice.it"/>
    <hyperlink ref="J30" r:id="rId15" display="farmaciatassi@gmail.com"/>
    <hyperlink ref="J56" r:id="rId16" display="luc_ces@libero.it"/>
    <hyperlink ref="J10" r:id="rId17" display="sgvaldarno.lavagnini@mckesson.eu"/>
    <hyperlink ref="J31" r:id="rId18" display="farm.campedelli@corofar.net"/>
    <hyperlink ref="J32" r:id="rId19" display="farmaciasansoni@arefarma.it"/>
    <hyperlink ref="J33" r:id="rId20" display="farm.terranova@corofar.net"/>
    <hyperlink ref="J34" r:id="rId21" display="burchinifarmacia@libero.it"/>
    <hyperlink ref="J48" r:id="rId22" display="farmdelcorto@libero.it"/>
    <hyperlink ref="J35" r:id="rId23" display="farm.ghedini@libero.it"/>
    <hyperlink ref="J16" r:id="rId24" display="giotti03@farmaciagiotti.191.it"/>
    <hyperlink ref="J49" r:id="rId25" display="farmacia.mazzeocicchetti@gmail.com"/>
    <hyperlink ref="J50" r:id="rId26" display="farmacia@veltronidani.191.it"/>
    <hyperlink ref="J36" r:id="rId27" display="farmaciaortallianghiari73@gmail.com. "/>
    <hyperlink ref="J37" r:id="rId28" display="farmaciaortallianghiari@gmail.com "/>
    <hyperlink ref="J60" r:id="rId29" display="minuccifrancesca@hotmail.it"/>
    <hyperlink ref="J17" r:id="rId30" display="farmaciaercolanieredi@gmail.com"/>
    <hyperlink ref="J2" r:id="rId31" display="5.sangiuliano@afmarezzo.it"/>
    <hyperlink ref="J3" r:id="rId32" display="4.fiorentina@afmarezzo.it"/>
    <hyperlink ref="J4" r:id="rId33" display="2.trionfo@afmarezzo.it"/>
    <hyperlink ref="J5" r:id="rId34" display="3.giotto@afmarezzo.it"/>
    <hyperlink ref="J6" r:id="rId35" display="6.mecenate@afmarezzo.it"/>
    <hyperlink ref="J7" r:id="rId36" display="1.campodimarte@afmarezzo.it"/>
    <hyperlink ref="J18" r:id="rId37" display="farmaciasannunziata@gmail.com"/>
    <hyperlink ref="J38" r:id="rId38" display="farmaciadipescaiola@gmail.com"/>
    <hyperlink ref="J39" r:id="rId39" display="farm.alcorso@corofar.net"/>
    <hyperlink ref="J61" r:id="rId40" display="farm.marini@corofar.net"/>
    <hyperlink ref="J40" r:id="rId41" display="farm.rigutino@corofar.net"/>
    <hyperlink ref="J55" r:id="rId42" display="farm.scortecci@corofar.net"/>
    <hyperlink ref="J57" r:id="rId43" display="ghisleri.pietro@libero.it"/>
    <hyperlink ref="J19" r:id="rId44" display="farm.merelli@corofar.org"/>
    <hyperlink ref="J41" r:id="rId45" display="farmromanelli@yahoo.it"/>
    <hyperlink ref="J58" r:id="rId46" display="farm.ruffini@corofar.net"/>
    <hyperlink ref="J20" r:id="rId47" display="farm.tenti@corofar.net"/>
    <hyperlink ref="J42" r:id="rId48" display="farm.redi@corofar.net"/>
    <hyperlink ref="J8" r:id="rId49" display="7.sanleo@afmarezzo.it"/>
    <hyperlink ref="J9" r:id="rId50" display="8.ceciliano@afmarezzo.it"/>
    <hyperlink ref="J21" r:id="rId51" display="farm.maesta@corofar.net"/>
    <hyperlink ref="J59" r:id="rId52" display="farmaciasantamariadellegrazie@gmail.com"/>
    <hyperlink ref="J43" r:id="rId53" display="info@farmaciavasari.com"/>
    <hyperlink ref="J22" r:id="rId54" display="info@farmacialamarchionna.it"/>
    <hyperlink ref="J23" r:id="rId55" display="info@farmaciamonticini.com"/>
    <hyperlink ref="J65" r:id="rId56" display="margherita.farmacia@alice.it"/>
    <hyperlink ref="J24" r:id="rId57" display="farmaciapaturzo@virgilio.it"/>
    <hyperlink ref="J51" r:id="rId58" display="farmmonteservizi@gmail.com"/>
    <hyperlink ref="J25" r:id="rId59" display="farm.pierozzi@corofar.org"/>
    <hyperlink ref="J52" r:id="rId60" display="info@farmaciapierozzi.it"/>
    <hyperlink ref="J63" r:id="rId61" display="lucente@albanetsrl.it"/>
    <hyperlink ref="J45" r:id="rId62" display="farmaciachiarabolli@gmail.com"/>
    <hyperlink ref="J53" r:id="rId63" display="etabetagreta@yahoo.it"/>
    <hyperlink ref="J46" r:id="rId64" display="farm.bartolacci@libero.it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E1">
      <selection activeCell="D21" sqref="D21"/>
    </sheetView>
  </sheetViews>
  <sheetFormatPr defaultColWidth="9.140625" defaultRowHeight="12.75"/>
  <cols>
    <col min="1" max="1" width="11.57421875" style="17" customWidth="1"/>
    <col min="2" max="2" width="32.28125" style="17" customWidth="1"/>
    <col min="3" max="3" width="38.421875" style="17" customWidth="1"/>
    <col min="4" max="4" width="29.7109375" style="17" customWidth="1"/>
    <col min="5" max="5" width="12.7109375" style="17" customWidth="1"/>
    <col min="6" max="6" width="22.8515625" style="17" customWidth="1"/>
    <col min="7" max="7" width="8.7109375" style="17" customWidth="1"/>
    <col min="8" max="8" width="18.421875" style="17" customWidth="1"/>
    <col min="9" max="9" width="22.57421875" style="17" customWidth="1"/>
    <col min="10" max="10" width="17.140625" style="17" customWidth="1"/>
    <col min="11" max="11" width="11.7109375" style="17" customWidth="1"/>
    <col min="12" max="16384" width="9.140625" style="17" customWidth="1"/>
  </cols>
  <sheetData>
    <row r="1" spans="1:11" ht="45">
      <c r="A1" s="29" t="s">
        <v>0</v>
      </c>
      <c r="B1" s="29" t="s">
        <v>699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9" t="s">
        <v>360</v>
      </c>
      <c r="I1" s="30" t="s">
        <v>361</v>
      </c>
      <c r="J1" s="29" t="s">
        <v>362</v>
      </c>
      <c r="K1" s="29" t="s">
        <v>10</v>
      </c>
    </row>
    <row r="2" spans="1:11" ht="15">
      <c r="A2" s="26">
        <v>190912003</v>
      </c>
      <c r="B2" s="26">
        <v>7874</v>
      </c>
      <c r="C2" s="26" t="s">
        <v>363</v>
      </c>
      <c r="D2" s="26" t="s">
        <v>364</v>
      </c>
      <c r="E2" s="26" t="s">
        <v>365</v>
      </c>
      <c r="F2" s="26">
        <v>53034</v>
      </c>
      <c r="G2" s="26" t="s">
        <v>366</v>
      </c>
      <c r="H2" s="26" t="s">
        <v>367</v>
      </c>
      <c r="I2" s="28" t="s">
        <v>368</v>
      </c>
      <c r="J2" s="26" t="s">
        <v>369</v>
      </c>
      <c r="K2" s="27">
        <v>44363</v>
      </c>
    </row>
    <row r="3" spans="1:11" ht="15">
      <c r="A3" s="26">
        <v>190912005</v>
      </c>
      <c r="B3" s="26">
        <v>17276</v>
      </c>
      <c r="C3" s="26" t="s">
        <v>370</v>
      </c>
      <c r="D3" s="26" t="s">
        <v>371</v>
      </c>
      <c r="E3" s="26" t="s">
        <v>372</v>
      </c>
      <c r="F3" s="26">
        <v>53034</v>
      </c>
      <c r="G3" s="26" t="s">
        <v>366</v>
      </c>
      <c r="H3" s="26" t="s">
        <v>367</v>
      </c>
      <c r="I3" s="28" t="s">
        <v>373</v>
      </c>
      <c r="J3" s="26" t="s">
        <v>374</v>
      </c>
      <c r="K3" s="27">
        <v>44357</v>
      </c>
    </row>
    <row r="4" spans="1:11" ht="15">
      <c r="A4" s="26">
        <v>190912006</v>
      </c>
      <c r="B4" s="26">
        <v>19546</v>
      </c>
      <c r="C4" s="26" t="s">
        <v>375</v>
      </c>
      <c r="D4" s="26" t="s">
        <v>376</v>
      </c>
      <c r="E4" s="26" t="s">
        <v>377</v>
      </c>
      <c r="F4" s="26">
        <v>53034</v>
      </c>
      <c r="G4" s="26" t="s">
        <v>366</v>
      </c>
      <c r="H4" s="26" t="s">
        <v>367</v>
      </c>
      <c r="I4" s="28" t="s">
        <v>378</v>
      </c>
      <c r="J4" s="26" t="s">
        <v>379</v>
      </c>
      <c r="K4" s="27">
        <v>44356</v>
      </c>
    </row>
    <row r="5" spans="1:11" ht="30">
      <c r="A5" s="26">
        <v>190922006</v>
      </c>
      <c r="B5" s="26">
        <v>7896</v>
      </c>
      <c r="C5" s="31" t="s">
        <v>380</v>
      </c>
      <c r="D5" s="26" t="s">
        <v>381</v>
      </c>
      <c r="E5" s="26" t="s">
        <v>382</v>
      </c>
      <c r="F5" s="26">
        <v>53036</v>
      </c>
      <c r="G5" s="26" t="s">
        <v>383</v>
      </c>
      <c r="H5" s="26" t="s">
        <v>367</v>
      </c>
      <c r="I5" s="28" t="s">
        <v>384</v>
      </c>
      <c r="J5" s="26" t="s">
        <v>385</v>
      </c>
      <c r="K5" s="27">
        <v>44357</v>
      </c>
    </row>
    <row r="6" spans="1:11" ht="15">
      <c r="A6" s="26">
        <v>300905001</v>
      </c>
      <c r="B6" s="26">
        <v>7856</v>
      </c>
      <c r="C6" s="26" t="s">
        <v>386</v>
      </c>
      <c r="D6" s="26" t="s">
        <v>387</v>
      </c>
      <c r="E6" s="26" t="s">
        <v>388</v>
      </c>
      <c r="F6" s="26">
        <v>53011</v>
      </c>
      <c r="G6" s="26" t="s">
        <v>389</v>
      </c>
      <c r="H6" s="26" t="s">
        <v>367</v>
      </c>
      <c r="I6" s="28" t="s">
        <v>390</v>
      </c>
      <c r="J6" s="26" t="s">
        <v>391</v>
      </c>
      <c r="K6" s="27">
        <v>44363</v>
      </c>
    </row>
    <row r="7" spans="1:11" ht="15">
      <c r="A7" s="26">
        <v>300926002</v>
      </c>
      <c r="B7" s="26">
        <v>7901</v>
      </c>
      <c r="C7" s="26" t="s">
        <v>392</v>
      </c>
      <c r="D7" s="26" t="s">
        <v>393</v>
      </c>
      <c r="E7" s="26" t="s">
        <v>394</v>
      </c>
      <c r="F7" s="26">
        <v>53040</v>
      </c>
      <c r="G7" s="26" t="s">
        <v>395</v>
      </c>
      <c r="H7" s="26" t="s">
        <v>367</v>
      </c>
      <c r="I7" s="28" t="s">
        <v>396</v>
      </c>
      <c r="J7" s="26" t="s">
        <v>397</v>
      </c>
      <c r="K7" s="27">
        <v>44357</v>
      </c>
    </row>
    <row r="8" spans="1:11" ht="15">
      <c r="A8" s="26">
        <v>300932004</v>
      </c>
      <c r="B8" s="26">
        <v>7912</v>
      </c>
      <c r="C8" s="26" t="s">
        <v>398</v>
      </c>
      <c r="D8" s="26" t="s">
        <v>399</v>
      </c>
      <c r="E8" s="26" t="s">
        <v>400</v>
      </c>
      <c r="F8" s="26">
        <v>53041</v>
      </c>
      <c r="G8" s="26" t="s">
        <v>401</v>
      </c>
      <c r="H8" s="26" t="s">
        <v>367</v>
      </c>
      <c r="I8" s="28" t="s">
        <v>402</v>
      </c>
      <c r="J8" s="26" t="s">
        <v>403</v>
      </c>
      <c r="K8" s="27">
        <v>44358</v>
      </c>
    </row>
    <row r="9" spans="1:11" ht="15">
      <c r="A9" s="26">
        <v>300932018</v>
      </c>
      <c r="B9" s="26">
        <v>7924</v>
      </c>
      <c r="C9" s="26" t="s">
        <v>404</v>
      </c>
      <c r="D9" s="26" t="s">
        <v>405</v>
      </c>
      <c r="E9" s="26" t="s">
        <v>406</v>
      </c>
      <c r="F9" s="26">
        <v>53100</v>
      </c>
      <c r="G9" s="26" t="s">
        <v>407</v>
      </c>
      <c r="H9" s="26" t="s">
        <v>367</v>
      </c>
      <c r="I9" s="28" t="s">
        <v>408</v>
      </c>
      <c r="J9" s="26" t="s">
        <v>409</v>
      </c>
      <c r="K9" s="27">
        <v>44356</v>
      </c>
    </row>
    <row r="10" spans="1:11" ht="15">
      <c r="A10" s="26">
        <v>300932019</v>
      </c>
      <c r="B10" s="26">
        <v>18236</v>
      </c>
      <c r="C10" s="26" t="s">
        <v>410</v>
      </c>
      <c r="D10" s="26" t="s">
        <v>411</v>
      </c>
      <c r="E10" s="26" t="s">
        <v>412</v>
      </c>
      <c r="F10" s="26">
        <v>53100</v>
      </c>
      <c r="G10" s="26" t="s">
        <v>407</v>
      </c>
      <c r="H10" s="26" t="s">
        <v>367</v>
      </c>
      <c r="I10" s="28" t="s">
        <v>413</v>
      </c>
      <c r="J10" s="26" t="s">
        <v>414</v>
      </c>
      <c r="K10" s="27">
        <v>44362</v>
      </c>
    </row>
    <row r="11" spans="1:11" ht="15">
      <c r="A11" s="26">
        <v>310909002</v>
      </c>
      <c r="B11" s="26">
        <v>7866</v>
      </c>
      <c r="C11" s="26" t="s">
        <v>415</v>
      </c>
      <c r="D11" s="26" t="s">
        <v>416</v>
      </c>
      <c r="E11" s="26" t="s">
        <v>417</v>
      </c>
      <c r="F11" s="26">
        <v>53042</v>
      </c>
      <c r="G11" s="26" t="s">
        <v>418</v>
      </c>
      <c r="H11" s="26" t="s">
        <v>367</v>
      </c>
      <c r="I11" s="28" t="s">
        <v>419</v>
      </c>
      <c r="J11" s="26" t="s">
        <v>420</v>
      </c>
      <c r="K11" s="27">
        <v>44356</v>
      </c>
    </row>
    <row r="12" spans="1:11" ht="15">
      <c r="A12" s="26">
        <v>310909003</v>
      </c>
      <c r="B12" s="26">
        <v>7867</v>
      </c>
      <c r="C12" s="26" t="s">
        <v>421</v>
      </c>
      <c r="D12" s="26" t="s">
        <v>422</v>
      </c>
      <c r="E12" s="26" t="s">
        <v>423</v>
      </c>
      <c r="F12" s="26">
        <v>53042</v>
      </c>
      <c r="G12" s="26" t="s">
        <v>418</v>
      </c>
      <c r="H12" s="26" t="s">
        <v>367</v>
      </c>
      <c r="I12" s="28" t="s">
        <v>424</v>
      </c>
      <c r="J12" s="26" t="s">
        <v>425</v>
      </c>
      <c r="K12" s="27">
        <v>44356</v>
      </c>
    </row>
    <row r="13" spans="1:11" ht="15">
      <c r="A13" s="26">
        <v>310911002</v>
      </c>
      <c r="B13" s="26">
        <v>7870</v>
      </c>
      <c r="C13" s="26" t="s">
        <v>426</v>
      </c>
      <c r="D13" s="26" t="s">
        <v>427</v>
      </c>
      <c r="E13" s="26" t="s">
        <v>428</v>
      </c>
      <c r="F13" s="26">
        <v>53043</v>
      </c>
      <c r="G13" s="26" t="s">
        <v>429</v>
      </c>
      <c r="H13" s="26" t="s">
        <v>367</v>
      </c>
      <c r="I13" s="28" t="s">
        <v>430</v>
      </c>
      <c r="J13" s="26" t="s">
        <v>431</v>
      </c>
      <c r="K13" s="27">
        <v>44356</v>
      </c>
    </row>
    <row r="14" spans="1:11" ht="15">
      <c r="A14" s="26">
        <v>310915002</v>
      </c>
      <c r="B14" s="26">
        <v>7880</v>
      </c>
      <c r="C14" s="26" t="s">
        <v>432</v>
      </c>
      <c r="D14" s="26" t="s">
        <v>433</v>
      </c>
      <c r="E14" s="26" t="s">
        <v>434</v>
      </c>
      <c r="F14" s="26">
        <v>53045</v>
      </c>
      <c r="G14" s="26" t="s">
        <v>435</v>
      </c>
      <c r="H14" s="26" t="s">
        <v>367</v>
      </c>
      <c r="I14" s="28" t="s">
        <v>436</v>
      </c>
      <c r="J14" s="26" t="s">
        <v>437</v>
      </c>
      <c r="K14" s="27">
        <v>44344</v>
      </c>
    </row>
    <row r="15" spans="1:11" ht="15">
      <c r="A15" s="26">
        <v>320924001</v>
      </c>
      <c r="B15" s="26">
        <v>7898</v>
      </c>
      <c r="C15" s="26" t="s">
        <v>438</v>
      </c>
      <c r="D15" s="26" t="s">
        <v>36</v>
      </c>
      <c r="E15" s="26" t="s">
        <v>439</v>
      </c>
      <c r="F15" s="26">
        <v>53040</v>
      </c>
      <c r="G15" s="26" t="s">
        <v>440</v>
      </c>
      <c r="H15" s="26" t="s">
        <v>367</v>
      </c>
      <c r="I15" s="28" t="s">
        <v>441</v>
      </c>
      <c r="J15" s="26" t="s">
        <v>442</v>
      </c>
      <c r="K15" s="27">
        <v>44359</v>
      </c>
    </row>
    <row r="16" spans="1:11" ht="15">
      <c r="A16" s="26">
        <v>310933002</v>
      </c>
      <c r="B16" s="26">
        <v>7926</v>
      </c>
      <c r="C16" s="26" t="s">
        <v>700</v>
      </c>
      <c r="D16" s="26" t="s">
        <v>701</v>
      </c>
      <c r="E16" s="26" t="s">
        <v>702</v>
      </c>
      <c r="F16" s="26">
        <v>53048</v>
      </c>
      <c r="G16" s="26" t="s">
        <v>703</v>
      </c>
      <c r="H16" s="26" t="s">
        <v>367</v>
      </c>
      <c r="I16" s="28">
        <v>577630265</v>
      </c>
      <c r="J16" s="26" t="s">
        <v>704</v>
      </c>
      <c r="K16" s="27">
        <v>44375</v>
      </c>
    </row>
    <row r="17" spans="1:11" ht="15">
      <c r="A17" s="26">
        <v>310915001</v>
      </c>
      <c r="B17" s="26">
        <v>7879</v>
      </c>
      <c r="C17" s="26" t="s">
        <v>705</v>
      </c>
      <c r="D17" s="26" t="s">
        <v>706</v>
      </c>
      <c r="E17" s="26" t="s">
        <v>707</v>
      </c>
      <c r="F17" s="26">
        <v>53045</v>
      </c>
      <c r="G17" s="26" t="s">
        <v>435</v>
      </c>
      <c r="H17" s="26" t="s">
        <v>367</v>
      </c>
      <c r="I17" s="28" t="s">
        <v>708</v>
      </c>
      <c r="J17" s="26" t="s">
        <v>709</v>
      </c>
      <c r="K17" s="27">
        <v>44375</v>
      </c>
    </row>
    <row r="18" spans="1:11" ht="15">
      <c r="A18" s="26">
        <v>310933004</v>
      </c>
      <c r="B18" s="26">
        <v>19804</v>
      </c>
      <c r="C18" s="26" t="s">
        <v>710</v>
      </c>
      <c r="D18" s="26" t="s">
        <v>701</v>
      </c>
      <c r="E18" s="26" t="s">
        <v>711</v>
      </c>
      <c r="F18" s="26">
        <v>53048</v>
      </c>
      <c r="G18" s="26" t="s">
        <v>703</v>
      </c>
      <c r="H18" s="26" t="s">
        <v>367</v>
      </c>
      <c r="I18" s="28"/>
      <c r="J18" s="26" t="s">
        <v>704</v>
      </c>
      <c r="K18" s="27">
        <v>44412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10"/>
  <sheetViews>
    <sheetView zoomScalePageLayoutView="0" workbookViewId="0" topLeftCell="A1">
      <selection activeCell="G12" sqref="G12"/>
    </sheetView>
  </sheetViews>
  <sheetFormatPr defaultColWidth="8.7109375" defaultRowHeight="12.75"/>
  <cols>
    <col min="1" max="1" width="15.57421875" style="17" customWidth="1"/>
    <col min="2" max="2" width="0" style="17" hidden="1" customWidth="1"/>
    <col min="3" max="3" width="38.7109375" style="17" customWidth="1"/>
    <col min="4" max="4" width="0" style="17" hidden="1" customWidth="1"/>
    <col min="5" max="5" width="27.8515625" style="17" customWidth="1"/>
    <col min="6" max="6" width="0" style="17" hidden="1" customWidth="1"/>
    <col min="7" max="7" width="30.7109375" style="17" customWidth="1"/>
    <col min="8" max="8" width="13.28125" style="17" customWidth="1"/>
    <col min="9" max="9" width="21.00390625" style="17" customWidth="1"/>
    <col min="10" max="10" width="8.7109375" style="17" customWidth="1"/>
    <col min="11" max="11" width="14.57421875" style="17" customWidth="1"/>
    <col min="12" max="88" width="0" style="17" hidden="1" customWidth="1"/>
    <col min="89" max="89" width="33.140625" style="17" customWidth="1"/>
    <col min="90" max="117" width="0" style="17" hidden="1" customWidth="1"/>
    <col min="118" max="118" width="27.00390625" style="17" customWidth="1"/>
    <col min="119" max="119" width="14.57421875" style="17" customWidth="1"/>
    <col min="120" max="120" width="19.00390625" style="17" customWidth="1"/>
    <col min="121" max="16384" width="8.7109375" style="17" customWidth="1"/>
  </cols>
  <sheetData>
    <row r="1" spans="1:118" ht="135">
      <c r="A1" s="3" t="s">
        <v>0</v>
      </c>
      <c r="B1" s="3" t="s">
        <v>443</v>
      </c>
      <c r="C1" s="3" t="s">
        <v>1</v>
      </c>
      <c r="D1" s="3" t="s">
        <v>444</v>
      </c>
      <c r="E1" s="3" t="s">
        <v>2</v>
      </c>
      <c r="F1" s="3" t="s">
        <v>445</v>
      </c>
      <c r="G1" s="3" t="s">
        <v>3</v>
      </c>
      <c r="H1" s="3" t="s">
        <v>4</v>
      </c>
      <c r="I1" s="3" t="s">
        <v>5</v>
      </c>
      <c r="J1" s="3" t="s">
        <v>7</v>
      </c>
      <c r="K1" s="3" t="s">
        <v>361</v>
      </c>
      <c r="L1" s="3" t="s">
        <v>446</v>
      </c>
      <c r="M1" s="3" t="s">
        <v>447</v>
      </c>
      <c r="N1" s="3" t="s">
        <v>448</v>
      </c>
      <c r="O1" s="3" t="s">
        <v>449</v>
      </c>
      <c r="P1" s="3" t="s">
        <v>450</v>
      </c>
      <c r="Q1" s="3" t="s">
        <v>451</v>
      </c>
      <c r="R1" s="3" t="s">
        <v>452</v>
      </c>
      <c r="S1" s="3" t="s">
        <v>453</v>
      </c>
      <c r="T1" s="3" t="s">
        <v>454</v>
      </c>
      <c r="U1" s="3" t="s">
        <v>455</v>
      </c>
      <c r="V1" s="3" t="s">
        <v>456</v>
      </c>
      <c r="W1" s="3" t="s">
        <v>457</v>
      </c>
      <c r="X1" s="3" t="s">
        <v>458</v>
      </c>
      <c r="Y1" s="3" t="s">
        <v>459</v>
      </c>
      <c r="Z1" s="3" t="s">
        <v>460</v>
      </c>
      <c r="AA1" s="3" t="s">
        <v>461</v>
      </c>
      <c r="AB1" s="3" t="s">
        <v>462</v>
      </c>
      <c r="AC1" s="3" t="s">
        <v>463</v>
      </c>
      <c r="AD1" s="3" t="s">
        <v>464</v>
      </c>
      <c r="AE1" s="3" t="s">
        <v>465</v>
      </c>
      <c r="AF1" s="3" t="s">
        <v>466</v>
      </c>
      <c r="AG1" s="3" t="s">
        <v>467</v>
      </c>
      <c r="AH1" s="3" t="s">
        <v>468</v>
      </c>
      <c r="AI1" s="3" t="s">
        <v>469</v>
      </c>
      <c r="AJ1" s="3" t="s">
        <v>470</v>
      </c>
      <c r="AK1" s="3" t="s">
        <v>471</v>
      </c>
      <c r="AL1" s="3" t="s">
        <v>472</v>
      </c>
      <c r="AM1" s="3" t="s">
        <v>473</v>
      </c>
      <c r="AN1" s="3" t="s">
        <v>474</v>
      </c>
      <c r="AO1" s="3" t="s">
        <v>475</v>
      </c>
      <c r="AP1" s="3" t="s">
        <v>476</v>
      </c>
      <c r="AQ1" s="3" t="s">
        <v>477</v>
      </c>
      <c r="AR1" s="3" t="s">
        <v>478</v>
      </c>
      <c r="AS1" s="3" t="s">
        <v>479</v>
      </c>
      <c r="AT1" s="3" t="s">
        <v>6</v>
      </c>
      <c r="AU1" s="3" t="s">
        <v>480</v>
      </c>
      <c r="AV1" s="3" t="s">
        <v>481</v>
      </c>
      <c r="AW1" s="3" t="s">
        <v>482</v>
      </c>
      <c r="AX1" s="3" t="s">
        <v>483</v>
      </c>
      <c r="AY1" s="3" t="s">
        <v>484</v>
      </c>
      <c r="AZ1" s="3" t="s">
        <v>485</v>
      </c>
      <c r="BA1" s="3" t="s">
        <v>486</v>
      </c>
      <c r="BB1" s="3" t="s">
        <v>487</v>
      </c>
      <c r="BC1" s="3" t="s">
        <v>488</v>
      </c>
      <c r="BD1" s="3" t="s">
        <v>489</v>
      </c>
      <c r="BE1" s="3" t="s">
        <v>490</v>
      </c>
      <c r="BF1" s="3" t="s">
        <v>491</v>
      </c>
      <c r="BG1" s="3" t="s">
        <v>492</v>
      </c>
      <c r="BH1" s="3" t="s">
        <v>493</v>
      </c>
      <c r="BI1" s="3" t="s">
        <v>494</v>
      </c>
      <c r="BJ1" s="3" t="s">
        <v>495</v>
      </c>
      <c r="BK1" s="3" t="s">
        <v>496</v>
      </c>
      <c r="BL1" s="3" t="s">
        <v>497</v>
      </c>
      <c r="BM1" s="3" t="s">
        <v>498</v>
      </c>
      <c r="BN1" s="3" t="s">
        <v>499</v>
      </c>
      <c r="BO1" s="3" t="s">
        <v>500</v>
      </c>
      <c r="BP1" s="3" t="s">
        <v>501</v>
      </c>
      <c r="BQ1" s="3" t="s">
        <v>502</v>
      </c>
      <c r="BR1" s="3" t="s">
        <v>503</v>
      </c>
      <c r="BS1" s="3" t="s">
        <v>504</v>
      </c>
      <c r="BT1" s="3" t="s">
        <v>505</v>
      </c>
      <c r="BU1" s="3" t="s">
        <v>506</v>
      </c>
      <c r="BV1" s="3" t="s">
        <v>507</v>
      </c>
      <c r="BW1" s="3" t="s">
        <v>508</v>
      </c>
      <c r="BX1" s="3" t="s">
        <v>509</v>
      </c>
      <c r="BY1" s="3" t="s">
        <v>510</v>
      </c>
      <c r="BZ1" s="3" t="s">
        <v>511</v>
      </c>
      <c r="CA1" s="3" t="s">
        <v>512</v>
      </c>
      <c r="CB1" s="3" t="s">
        <v>513</v>
      </c>
      <c r="CC1" s="3" t="s">
        <v>514</v>
      </c>
      <c r="CD1" s="3" t="s">
        <v>515</v>
      </c>
      <c r="CE1" s="3" t="s">
        <v>516</v>
      </c>
      <c r="CF1" s="3" t="s">
        <v>517</v>
      </c>
      <c r="CG1" s="3" t="s">
        <v>518</v>
      </c>
      <c r="CH1" s="3" t="s">
        <v>519</v>
      </c>
      <c r="CI1" s="3" t="s">
        <v>520</v>
      </c>
      <c r="CJ1" s="3" t="s">
        <v>521</v>
      </c>
      <c r="CK1" s="3" t="s">
        <v>362</v>
      </c>
      <c r="CL1" s="3" t="s">
        <v>522</v>
      </c>
      <c r="CM1" s="3" t="s">
        <v>523</v>
      </c>
      <c r="CN1" s="3" t="s">
        <v>524</v>
      </c>
      <c r="CO1" s="3" t="s">
        <v>525</v>
      </c>
      <c r="CP1" s="3" t="s">
        <v>526</v>
      </c>
      <c r="CQ1" s="3" t="s">
        <v>527</v>
      </c>
      <c r="CR1" s="3" t="s">
        <v>528</v>
      </c>
      <c r="CS1" s="3" t="s">
        <v>529</v>
      </c>
      <c r="CT1" s="3" t="s">
        <v>530</v>
      </c>
      <c r="CU1" s="3" t="s">
        <v>531</v>
      </c>
      <c r="CV1" s="3" t="s">
        <v>532</v>
      </c>
      <c r="CW1" s="3" t="s">
        <v>533</v>
      </c>
      <c r="CX1" s="3" t="s">
        <v>534</v>
      </c>
      <c r="CY1" s="3" t="s">
        <v>535</v>
      </c>
      <c r="CZ1" s="3" t="s">
        <v>536</v>
      </c>
      <c r="DA1" s="3" t="s">
        <v>537</v>
      </c>
      <c r="DB1" s="3" t="s">
        <v>538</v>
      </c>
      <c r="DC1" s="3" t="s">
        <v>539</v>
      </c>
      <c r="DD1" s="3" t="s">
        <v>540</v>
      </c>
      <c r="DE1" s="3" t="s">
        <v>541</v>
      </c>
      <c r="DF1" s="3" t="s">
        <v>542</v>
      </c>
      <c r="DG1" s="3" t="s">
        <v>543</v>
      </c>
      <c r="DH1" s="3" t="s">
        <v>544</v>
      </c>
      <c r="DI1" s="3" t="s">
        <v>545</v>
      </c>
      <c r="DJ1" s="3" t="s">
        <v>546</v>
      </c>
      <c r="DK1" s="3" t="s">
        <v>547</v>
      </c>
      <c r="DL1" s="3"/>
      <c r="DM1" s="3"/>
      <c r="DN1" s="3" t="s">
        <v>548</v>
      </c>
    </row>
    <row r="2" spans="1:118" ht="15">
      <c r="A2" s="18">
        <v>280311027</v>
      </c>
      <c r="B2" s="18">
        <v>280311027</v>
      </c>
      <c r="C2" s="18" t="s">
        <v>653</v>
      </c>
      <c r="D2" s="18">
        <v>1583950538</v>
      </c>
      <c r="E2" s="18" t="s">
        <v>654</v>
      </c>
      <c r="F2" s="18">
        <v>1583950538</v>
      </c>
      <c r="G2" s="18" t="s">
        <v>655</v>
      </c>
      <c r="H2" s="18">
        <v>58100</v>
      </c>
      <c r="I2" s="18" t="s">
        <v>625</v>
      </c>
      <c r="J2" s="18" t="s">
        <v>553</v>
      </c>
      <c r="K2" s="25" t="s">
        <v>656</v>
      </c>
      <c r="L2" s="18">
        <v>53011</v>
      </c>
      <c r="M2" s="18">
        <v>1094</v>
      </c>
      <c r="N2" s="18">
        <v>90</v>
      </c>
      <c r="O2" s="18">
        <v>109</v>
      </c>
      <c r="P2" s="18"/>
      <c r="Q2" s="18"/>
      <c r="R2" s="18" t="s">
        <v>555</v>
      </c>
      <c r="S2" s="18" t="s">
        <v>585</v>
      </c>
      <c r="T2" s="18" t="s">
        <v>616</v>
      </c>
      <c r="U2" s="20">
        <v>43831</v>
      </c>
      <c r="V2" s="18" t="b">
        <f>FALSE</f>
        <v>0</v>
      </c>
      <c r="W2" s="18"/>
      <c r="X2" s="18" t="b">
        <f>TRUE</f>
        <v>1</v>
      </c>
      <c r="Y2" s="18">
        <v>1</v>
      </c>
      <c r="Z2" s="18" t="b">
        <f>FALSE</f>
        <v>0</v>
      </c>
      <c r="AA2" s="18"/>
      <c r="AB2" s="18" t="b">
        <f>TRUE</f>
        <v>1</v>
      </c>
      <c r="AC2" s="18">
        <v>4</v>
      </c>
      <c r="AD2" s="18"/>
      <c r="AE2" s="18" t="s">
        <v>657</v>
      </c>
      <c r="AF2" s="18" t="b">
        <f>TRUE</f>
        <v>1</v>
      </c>
      <c r="AG2" s="18">
        <v>3110</v>
      </c>
      <c r="AH2" s="18">
        <v>2400</v>
      </c>
      <c r="AI2" s="18">
        <v>1570016576</v>
      </c>
      <c r="AJ2" s="18" t="s">
        <v>658</v>
      </c>
      <c r="AK2" s="20">
        <v>43879</v>
      </c>
      <c r="AL2" s="18" t="s">
        <v>615</v>
      </c>
      <c r="AM2" s="18" t="s">
        <v>561</v>
      </c>
      <c r="AN2" s="18" t="s">
        <v>562</v>
      </c>
      <c r="AO2" s="18" t="s">
        <v>563</v>
      </c>
      <c r="AP2" s="18" t="s">
        <v>627</v>
      </c>
      <c r="AQ2" s="18" t="s">
        <v>565</v>
      </c>
      <c r="AR2" s="18" t="s">
        <v>617</v>
      </c>
      <c r="AS2" s="18" t="s">
        <v>587</v>
      </c>
      <c r="AT2" s="18" t="s">
        <v>622</v>
      </c>
      <c r="AU2" s="18"/>
      <c r="AV2" s="18" t="s">
        <v>588</v>
      </c>
      <c r="AW2" s="18"/>
      <c r="AX2" s="18" t="s">
        <v>618</v>
      </c>
      <c r="AY2" s="20">
        <v>43831</v>
      </c>
      <c r="AZ2" s="18" t="s">
        <v>557</v>
      </c>
      <c r="BA2" s="20">
        <v>43101</v>
      </c>
      <c r="BB2" s="18" t="s">
        <v>619</v>
      </c>
      <c r="BC2" s="18"/>
      <c r="BD2" s="18" t="s">
        <v>650</v>
      </c>
      <c r="BE2" s="18" t="s">
        <v>651</v>
      </c>
      <c r="BF2" s="18" t="s">
        <v>652</v>
      </c>
      <c r="BG2" s="18"/>
      <c r="BH2" s="18">
        <v>0.4</v>
      </c>
      <c r="BI2" s="18"/>
      <c r="BJ2" s="18" t="s">
        <v>591</v>
      </c>
      <c r="BK2" s="18">
        <v>0.02</v>
      </c>
      <c r="BL2" s="18" t="s">
        <v>650</v>
      </c>
      <c r="BM2" s="18">
        <v>3110</v>
      </c>
      <c r="BN2" s="18">
        <v>2400</v>
      </c>
      <c r="BO2" s="18">
        <v>1570014817</v>
      </c>
      <c r="BP2" s="18"/>
      <c r="BQ2" s="18" t="s">
        <v>651</v>
      </c>
      <c r="BR2" s="18" t="s">
        <v>652</v>
      </c>
      <c r="BS2" s="18">
        <v>40126</v>
      </c>
      <c r="BT2" s="18" t="s">
        <v>659</v>
      </c>
      <c r="BU2" s="18" t="s">
        <v>660</v>
      </c>
      <c r="BV2" s="18" t="s">
        <v>661</v>
      </c>
      <c r="BW2" s="18" t="s">
        <v>592</v>
      </c>
      <c r="BX2" s="18" t="s">
        <v>577</v>
      </c>
      <c r="BY2" s="18">
        <v>185</v>
      </c>
      <c r="BZ2" s="18" t="s">
        <v>578</v>
      </c>
      <c r="CA2" s="18">
        <v>5387</v>
      </c>
      <c r="CB2" s="18">
        <v>3208</v>
      </c>
      <c r="CC2" s="18">
        <v>35177533</v>
      </c>
      <c r="CD2" s="18" t="s">
        <v>593</v>
      </c>
      <c r="CE2" s="18" t="b">
        <f>TRUE</f>
        <v>1</v>
      </c>
      <c r="CF2" s="18" t="s">
        <v>662</v>
      </c>
      <c r="CG2" s="18" t="s">
        <v>659</v>
      </c>
      <c r="CH2" s="18">
        <v>40126</v>
      </c>
      <c r="CI2" s="18" t="s">
        <v>660</v>
      </c>
      <c r="CJ2" s="18" t="b">
        <f>FALSE</f>
        <v>0</v>
      </c>
      <c r="CK2" s="18" t="s">
        <v>663</v>
      </c>
      <c r="CL2" s="18">
        <v>4</v>
      </c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 t="s">
        <v>664</v>
      </c>
      <c r="CX2" s="18"/>
      <c r="CY2" s="18"/>
      <c r="CZ2" s="18"/>
      <c r="DA2" s="18"/>
      <c r="DB2" s="18"/>
      <c r="DC2" s="18" t="b">
        <f>FALSE</f>
        <v>0</v>
      </c>
      <c r="DD2" s="21">
        <v>43881.71271990741</v>
      </c>
      <c r="DE2" s="18" t="s">
        <v>665</v>
      </c>
      <c r="DF2" s="18" t="b">
        <f>FALSE</f>
        <v>0</v>
      </c>
      <c r="DG2" s="18" t="b">
        <f>TRUE</f>
        <v>1</v>
      </c>
      <c r="DH2" s="18" t="b">
        <f>FALSE</f>
        <v>0</v>
      </c>
      <c r="DI2" s="18" t="b">
        <f>FALSE</f>
        <v>0</v>
      </c>
      <c r="DJ2" s="18" t="b">
        <f>FALSE</f>
        <v>0</v>
      </c>
      <c r="DK2" s="18" t="s">
        <v>584</v>
      </c>
      <c r="DL2" s="22"/>
      <c r="DM2" s="22"/>
      <c r="DN2" s="23">
        <v>44356</v>
      </c>
    </row>
    <row r="3" spans="1:118" ht="15">
      <c r="A3" s="18">
        <v>280311029</v>
      </c>
      <c r="B3" s="18">
        <v>280311029</v>
      </c>
      <c r="C3" s="18" t="s">
        <v>666</v>
      </c>
      <c r="D3" s="18">
        <v>1587120534</v>
      </c>
      <c r="E3" s="18" t="s">
        <v>667</v>
      </c>
      <c r="F3" s="18">
        <v>1587120534</v>
      </c>
      <c r="G3" s="18" t="s">
        <v>668</v>
      </c>
      <c r="H3" s="18">
        <v>58100</v>
      </c>
      <c r="I3" s="18" t="s">
        <v>625</v>
      </c>
      <c r="J3" s="18" t="s">
        <v>553</v>
      </c>
      <c r="K3" s="25" t="s">
        <v>669</v>
      </c>
      <c r="L3" s="18">
        <v>53011</v>
      </c>
      <c r="M3" s="18">
        <v>1094</v>
      </c>
      <c r="N3" s="18">
        <v>90</v>
      </c>
      <c r="O3" s="18">
        <v>109</v>
      </c>
      <c r="P3" s="18"/>
      <c r="Q3" s="18"/>
      <c r="R3" s="18" t="s">
        <v>555</v>
      </c>
      <c r="S3" s="18" t="s">
        <v>585</v>
      </c>
      <c r="T3" s="18" t="s">
        <v>557</v>
      </c>
      <c r="U3" s="20">
        <v>43101</v>
      </c>
      <c r="V3" s="18" t="b">
        <f>FALSE</f>
        <v>0</v>
      </c>
      <c r="W3" s="18"/>
      <c r="X3" s="18" t="b">
        <f>TRUE</f>
        <v>1</v>
      </c>
      <c r="Y3" s="18">
        <v>1</v>
      </c>
      <c r="Z3" s="18" t="b">
        <f>FALSE</f>
        <v>0</v>
      </c>
      <c r="AA3" s="18"/>
      <c r="AB3" s="18" t="b">
        <f>FALSE</f>
        <v>0</v>
      </c>
      <c r="AC3" s="18"/>
      <c r="AD3" s="18"/>
      <c r="AE3" s="18" t="s">
        <v>670</v>
      </c>
      <c r="AF3" s="18" t="b">
        <f>TRUE</f>
        <v>1</v>
      </c>
      <c r="AG3" s="18">
        <v>8851</v>
      </c>
      <c r="AH3" s="18">
        <v>14304</v>
      </c>
      <c r="AI3" s="18">
        <v>381522</v>
      </c>
      <c r="AJ3" s="18"/>
      <c r="AK3" s="20">
        <v>43525</v>
      </c>
      <c r="AL3" s="18" t="s">
        <v>615</v>
      </c>
      <c r="AM3" s="18" t="s">
        <v>561</v>
      </c>
      <c r="AN3" s="18" t="s">
        <v>562</v>
      </c>
      <c r="AO3" s="18" t="s">
        <v>563</v>
      </c>
      <c r="AP3" s="18" t="s">
        <v>627</v>
      </c>
      <c r="AQ3" s="18" t="s">
        <v>565</v>
      </c>
      <c r="AR3" s="18" t="s">
        <v>566</v>
      </c>
      <c r="AS3" s="18" t="s">
        <v>587</v>
      </c>
      <c r="AT3" s="18" t="s">
        <v>622</v>
      </c>
      <c r="AU3" s="18"/>
      <c r="AV3" s="18" t="s">
        <v>588</v>
      </c>
      <c r="AW3" s="18"/>
      <c r="AX3" s="18" t="s">
        <v>570</v>
      </c>
      <c r="AY3" s="20">
        <v>43101</v>
      </c>
      <c r="AZ3" s="18" t="s">
        <v>557</v>
      </c>
      <c r="BA3" s="20">
        <v>43101</v>
      </c>
      <c r="BB3" s="18" t="s">
        <v>571</v>
      </c>
      <c r="BC3" s="18"/>
      <c r="BD3" s="18" t="s">
        <v>623</v>
      </c>
      <c r="BE3" s="18" t="s">
        <v>671</v>
      </c>
      <c r="BF3" s="18" t="s">
        <v>672</v>
      </c>
      <c r="BG3" s="18"/>
      <c r="BH3" s="18">
        <v>0.4</v>
      </c>
      <c r="BI3" s="18"/>
      <c r="BJ3" s="18" t="s">
        <v>591</v>
      </c>
      <c r="BK3" s="18">
        <v>0.02</v>
      </c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 t="s">
        <v>592</v>
      </c>
      <c r="BX3" s="18" t="s">
        <v>577</v>
      </c>
      <c r="BY3" s="18">
        <v>185</v>
      </c>
      <c r="BZ3" s="18" t="s">
        <v>578</v>
      </c>
      <c r="CA3" s="18">
        <v>5387</v>
      </c>
      <c r="CB3" s="18">
        <v>3208</v>
      </c>
      <c r="CC3" s="18">
        <v>35177533</v>
      </c>
      <c r="CD3" s="18" t="s">
        <v>593</v>
      </c>
      <c r="CE3" s="18" t="b">
        <f>TRUE</f>
        <v>1</v>
      </c>
      <c r="CF3" s="18"/>
      <c r="CG3" s="18"/>
      <c r="CH3" s="18"/>
      <c r="CI3" s="18"/>
      <c r="CJ3" s="18" t="b">
        <f>FALSE</f>
        <v>0</v>
      </c>
      <c r="CK3" s="18" t="s">
        <v>673</v>
      </c>
      <c r="CL3" s="18">
        <v>4</v>
      </c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 t="s">
        <v>674</v>
      </c>
      <c r="CX3" s="18" t="s">
        <v>675</v>
      </c>
      <c r="CY3" s="18"/>
      <c r="CZ3" s="18"/>
      <c r="DA3" s="18"/>
      <c r="DB3" s="18"/>
      <c r="DC3" s="18" t="b">
        <f>FALSE</f>
        <v>0</v>
      </c>
      <c r="DD3" s="21">
        <v>43636.42059027777</v>
      </c>
      <c r="DE3" s="18"/>
      <c r="DF3" s="18" t="b">
        <f>FALSE</f>
        <v>0</v>
      </c>
      <c r="DG3" s="18" t="b">
        <f>FALSE</f>
        <v>0</v>
      </c>
      <c r="DH3" s="18" t="b">
        <f>FALSE</f>
        <v>0</v>
      </c>
      <c r="DI3" s="18" t="b">
        <f>FALSE</f>
        <v>0</v>
      </c>
      <c r="DJ3" s="18" t="b">
        <f>FALSE</f>
        <v>0</v>
      </c>
      <c r="DK3" s="18" t="s">
        <v>584</v>
      </c>
      <c r="DL3" s="22"/>
      <c r="DM3" s="22"/>
      <c r="DN3" s="23">
        <v>44356</v>
      </c>
    </row>
    <row r="4" spans="1:118" ht="15">
      <c r="A4" s="18">
        <v>280311003</v>
      </c>
      <c r="B4" s="18">
        <v>280311003</v>
      </c>
      <c r="C4" s="18" t="s">
        <v>631</v>
      </c>
      <c r="D4" s="18">
        <v>1101980538</v>
      </c>
      <c r="E4" s="19" t="s">
        <v>624</v>
      </c>
      <c r="F4" s="18">
        <v>1101980538</v>
      </c>
      <c r="G4" s="18" t="s">
        <v>632</v>
      </c>
      <c r="H4" s="18">
        <v>58100</v>
      </c>
      <c r="I4" s="18" t="s">
        <v>625</v>
      </c>
      <c r="J4" s="18" t="s">
        <v>553</v>
      </c>
      <c r="K4" s="18" t="s">
        <v>633</v>
      </c>
      <c r="L4" s="18">
        <v>53011</v>
      </c>
      <c r="M4" s="18">
        <v>1094</v>
      </c>
      <c r="N4" s="18">
        <v>90</v>
      </c>
      <c r="O4" s="18">
        <v>109</v>
      </c>
      <c r="P4" s="18">
        <v>0</v>
      </c>
      <c r="Q4" s="18"/>
      <c r="R4" s="18" t="s">
        <v>555</v>
      </c>
      <c r="S4" s="18" t="s">
        <v>556</v>
      </c>
      <c r="T4" s="18" t="s">
        <v>557</v>
      </c>
      <c r="U4" s="20">
        <v>37213</v>
      </c>
      <c r="V4" s="18" t="b">
        <f>FALSE</f>
        <v>0</v>
      </c>
      <c r="W4" s="18"/>
      <c r="X4" s="18" t="b">
        <f>FALSE</f>
        <v>0</v>
      </c>
      <c r="Y4" s="18"/>
      <c r="Z4" s="18" t="b">
        <f>TRUE</f>
        <v>1</v>
      </c>
      <c r="AA4" s="18">
        <v>2</v>
      </c>
      <c r="AB4" s="18" t="b">
        <f>FALSE</f>
        <v>0</v>
      </c>
      <c r="AC4" s="18"/>
      <c r="AD4" s="18"/>
      <c r="AE4" s="18" t="s">
        <v>626</v>
      </c>
      <c r="AF4" s="18" t="b">
        <f>TRUE</f>
        <v>1</v>
      </c>
      <c r="AG4" s="18">
        <v>8851</v>
      </c>
      <c r="AH4" s="18">
        <v>14301</v>
      </c>
      <c r="AI4" s="18">
        <v>310150</v>
      </c>
      <c r="AJ4" s="18" t="s">
        <v>559</v>
      </c>
      <c r="AK4" s="21">
        <v>43634.79278935185</v>
      </c>
      <c r="AL4" s="18" t="s">
        <v>586</v>
      </c>
      <c r="AM4" s="18" t="s">
        <v>561</v>
      </c>
      <c r="AN4" s="18" t="s">
        <v>562</v>
      </c>
      <c r="AO4" s="18" t="s">
        <v>563</v>
      </c>
      <c r="AP4" s="18" t="s">
        <v>627</v>
      </c>
      <c r="AQ4" s="18" t="s">
        <v>565</v>
      </c>
      <c r="AR4" s="18" t="s">
        <v>566</v>
      </c>
      <c r="AS4" s="18" t="s">
        <v>567</v>
      </c>
      <c r="AT4" s="18" t="s">
        <v>622</v>
      </c>
      <c r="AU4" s="18"/>
      <c r="AV4" s="18"/>
      <c r="AW4" s="18" t="s">
        <v>569</v>
      </c>
      <c r="AX4" s="18" t="s">
        <v>570</v>
      </c>
      <c r="AY4" s="20">
        <v>37213</v>
      </c>
      <c r="AZ4" s="18" t="s">
        <v>557</v>
      </c>
      <c r="BA4" s="20">
        <v>42736</v>
      </c>
      <c r="BB4" s="18" t="s">
        <v>571</v>
      </c>
      <c r="BC4" s="18"/>
      <c r="BD4" s="18" t="s">
        <v>623</v>
      </c>
      <c r="BE4" s="18" t="s">
        <v>628</v>
      </c>
      <c r="BF4" s="18" t="s">
        <v>629</v>
      </c>
      <c r="BG4" s="18"/>
      <c r="BH4" s="18"/>
      <c r="BI4" s="18">
        <v>0</v>
      </c>
      <c r="BJ4" s="18" t="s">
        <v>575</v>
      </c>
      <c r="BK4" s="18">
        <v>0.02</v>
      </c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 t="s">
        <v>576</v>
      </c>
      <c r="BX4" s="18" t="s">
        <v>577</v>
      </c>
      <c r="BY4" s="18">
        <v>184</v>
      </c>
      <c r="BZ4" s="18" t="s">
        <v>578</v>
      </c>
      <c r="CA4" s="18">
        <v>6285</v>
      </c>
      <c r="CB4" s="18">
        <v>3201</v>
      </c>
      <c r="CC4" s="18">
        <v>10000030073</v>
      </c>
      <c r="CD4" s="18" t="s">
        <v>579</v>
      </c>
      <c r="CE4" s="18" t="b">
        <f>TRUE</f>
        <v>1</v>
      </c>
      <c r="CF4" s="18"/>
      <c r="CG4" s="18"/>
      <c r="CH4" s="18"/>
      <c r="CI4" s="18"/>
      <c r="CJ4" s="18" t="b">
        <f>FALSE</f>
        <v>0</v>
      </c>
      <c r="CK4" s="18" t="s">
        <v>634</v>
      </c>
      <c r="CL4" s="18">
        <v>4</v>
      </c>
      <c r="CM4" s="18"/>
      <c r="CN4" s="18"/>
      <c r="CO4" s="18">
        <v>2</v>
      </c>
      <c r="CP4" s="18"/>
      <c r="CQ4" s="18"/>
      <c r="CR4" s="18"/>
      <c r="CS4" s="18"/>
      <c r="CT4" s="18">
        <v>64</v>
      </c>
      <c r="CU4" s="18" t="s">
        <v>630</v>
      </c>
      <c r="CV4" s="18"/>
      <c r="CW4" s="18" t="s">
        <v>635</v>
      </c>
      <c r="CX4" s="18" t="s">
        <v>636</v>
      </c>
      <c r="CY4" s="18"/>
      <c r="CZ4" s="18"/>
      <c r="DA4" s="18"/>
      <c r="DB4" s="18"/>
      <c r="DC4" s="18" t="b">
        <f>FALSE</f>
        <v>0</v>
      </c>
      <c r="DD4" s="21">
        <v>43608.71619201389</v>
      </c>
      <c r="DE4" s="18"/>
      <c r="DF4" s="18" t="b">
        <f>FALSE</f>
        <v>0</v>
      </c>
      <c r="DG4" s="18" t="b">
        <f>FALSE</f>
        <v>0</v>
      </c>
      <c r="DH4" s="18" t="b">
        <f>FALSE</f>
        <v>0</v>
      </c>
      <c r="DI4" s="18" t="b">
        <f>FALSE</f>
        <v>0</v>
      </c>
      <c r="DJ4" s="18" t="b">
        <f>FALSE</f>
        <v>0</v>
      </c>
      <c r="DK4" s="18" t="s">
        <v>584</v>
      </c>
      <c r="DL4" s="22"/>
      <c r="DM4" s="22"/>
      <c r="DN4" s="23">
        <v>44357</v>
      </c>
    </row>
    <row r="5" spans="1:118" ht="15">
      <c r="A5" s="18">
        <v>290316001</v>
      </c>
      <c r="B5" s="18">
        <v>290316001</v>
      </c>
      <c r="C5" s="18" t="s">
        <v>690</v>
      </c>
      <c r="D5" s="18">
        <v>1477360539</v>
      </c>
      <c r="E5" s="19" t="s">
        <v>640</v>
      </c>
      <c r="F5" s="18" t="s">
        <v>691</v>
      </c>
      <c r="G5" s="18" t="s">
        <v>692</v>
      </c>
      <c r="H5" s="18">
        <v>58019</v>
      </c>
      <c r="I5" s="18" t="s">
        <v>693</v>
      </c>
      <c r="J5" s="18" t="s">
        <v>553</v>
      </c>
      <c r="K5" s="18" t="s">
        <v>694</v>
      </c>
      <c r="L5" s="18">
        <v>53016</v>
      </c>
      <c r="M5" s="18">
        <v>1092</v>
      </c>
      <c r="N5" s="18">
        <v>90</v>
      </c>
      <c r="O5" s="18">
        <v>109</v>
      </c>
      <c r="P5" s="18">
        <v>0</v>
      </c>
      <c r="Q5" s="18"/>
      <c r="R5" s="18" t="s">
        <v>555</v>
      </c>
      <c r="S5" s="18" t="s">
        <v>585</v>
      </c>
      <c r="T5" s="18" t="s">
        <v>557</v>
      </c>
      <c r="U5" s="20">
        <v>37213</v>
      </c>
      <c r="V5" s="18" t="b">
        <f>FALSE</f>
        <v>0</v>
      </c>
      <c r="W5" s="18"/>
      <c r="X5" s="18" t="b">
        <f>TRUE</f>
        <v>1</v>
      </c>
      <c r="Y5" s="18">
        <v>1</v>
      </c>
      <c r="Z5" s="18" t="b">
        <f>FALSE</f>
        <v>0</v>
      </c>
      <c r="AA5" s="18"/>
      <c r="AB5" s="18" t="b">
        <f>FALSE</f>
        <v>0</v>
      </c>
      <c r="AC5" s="18"/>
      <c r="AD5" s="18"/>
      <c r="AE5" s="18" t="s">
        <v>695</v>
      </c>
      <c r="AF5" s="18" t="b">
        <f>TRUE</f>
        <v>1</v>
      </c>
      <c r="AG5" s="18">
        <v>1005</v>
      </c>
      <c r="AH5" s="18">
        <v>72320</v>
      </c>
      <c r="AI5" s="18">
        <v>3000</v>
      </c>
      <c r="AJ5" s="18" t="s">
        <v>559</v>
      </c>
      <c r="AK5" s="20">
        <v>43709</v>
      </c>
      <c r="AL5" s="18" t="s">
        <v>560</v>
      </c>
      <c r="AM5" s="18" t="s">
        <v>561</v>
      </c>
      <c r="AN5" s="18" t="s">
        <v>562</v>
      </c>
      <c r="AO5" s="18" t="s">
        <v>563</v>
      </c>
      <c r="AP5" s="18" t="s">
        <v>696</v>
      </c>
      <c r="AQ5" s="18" t="s">
        <v>565</v>
      </c>
      <c r="AR5" s="18" t="s">
        <v>566</v>
      </c>
      <c r="AS5" s="18" t="s">
        <v>587</v>
      </c>
      <c r="AT5" s="18" t="s">
        <v>687</v>
      </c>
      <c r="AU5" s="18"/>
      <c r="AV5" s="18" t="s">
        <v>588</v>
      </c>
      <c r="AW5" s="18"/>
      <c r="AX5" s="18" t="s">
        <v>570</v>
      </c>
      <c r="AY5" s="20">
        <v>37213</v>
      </c>
      <c r="AZ5" s="18" t="s">
        <v>557</v>
      </c>
      <c r="BA5" s="20">
        <v>42736</v>
      </c>
      <c r="BB5" s="18" t="s">
        <v>571</v>
      </c>
      <c r="BC5" s="18"/>
      <c r="BD5" s="18" t="s">
        <v>637</v>
      </c>
      <c r="BE5" s="18" t="s">
        <v>688</v>
      </c>
      <c r="BF5" s="18" t="s">
        <v>689</v>
      </c>
      <c r="BG5" s="18"/>
      <c r="BH5" s="18">
        <v>0.4</v>
      </c>
      <c r="BI5" s="18"/>
      <c r="BJ5" s="18" t="s">
        <v>591</v>
      </c>
      <c r="BK5" s="18">
        <v>0.02</v>
      </c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 t="s">
        <v>592</v>
      </c>
      <c r="BX5" s="18" t="s">
        <v>577</v>
      </c>
      <c r="BY5" s="18">
        <v>185</v>
      </c>
      <c r="BZ5" s="18" t="s">
        <v>578</v>
      </c>
      <c r="CA5" s="18">
        <v>5387</v>
      </c>
      <c r="CB5" s="18">
        <v>3208</v>
      </c>
      <c r="CC5" s="18">
        <v>35177533</v>
      </c>
      <c r="CD5" s="18" t="s">
        <v>593</v>
      </c>
      <c r="CE5" s="18" t="b">
        <f>TRUE</f>
        <v>1</v>
      </c>
      <c r="CF5" s="18"/>
      <c r="CG5" s="18"/>
      <c r="CH5" s="18"/>
      <c r="CI5" s="18"/>
      <c r="CJ5" s="18" t="b">
        <f>FALSE</f>
        <v>0</v>
      </c>
      <c r="CK5" s="18" t="s">
        <v>697</v>
      </c>
      <c r="CL5" s="18">
        <v>2</v>
      </c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 t="s">
        <v>698</v>
      </c>
      <c r="CX5" s="18" t="s">
        <v>649</v>
      </c>
      <c r="CY5" s="18"/>
      <c r="CZ5" s="18"/>
      <c r="DA5" s="18"/>
      <c r="DB5" s="18"/>
      <c r="DC5" s="18" t="b">
        <f>FALSE</f>
        <v>0</v>
      </c>
      <c r="DD5" s="21">
        <v>43748.45616898148</v>
      </c>
      <c r="DE5" s="18"/>
      <c r="DF5" s="18" t="b">
        <f>FALSE</f>
        <v>0</v>
      </c>
      <c r="DG5" s="18" t="b">
        <f>FALSE</f>
        <v>0</v>
      </c>
      <c r="DH5" s="18" t="b">
        <f>FALSE</f>
        <v>0</v>
      </c>
      <c r="DI5" s="18" t="b">
        <f>FALSE</f>
        <v>0</v>
      </c>
      <c r="DJ5" s="18" t="b">
        <f>FALSE</f>
        <v>0</v>
      </c>
      <c r="DK5" s="18" t="s">
        <v>584</v>
      </c>
      <c r="DL5" s="22"/>
      <c r="DM5" s="22"/>
      <c r="DN5" s="23">
        <v>44357</v>
      </c>
    </row>
    <row r="6" spans="1:118" s="38" customFormat="1" ht="15">
      <c r="A6" s="33">
        <v>280322001</v>
      </c>
      <c r="B6" s="33">
        <v>280322001</v>
      </c>
      <c r="C6" s="33" t="s">
        <v>676</v>
      </c>
      <c r="D6" s="33">
        <v>1216810539</v>
      </c>
      <c r="E6" s="33" t="s">
        <v>677</v>
      </c>
      <c r="F6" s="33">
        <v>1216810539</v>
      </c>
      <c r="G6" s="33" t="s">
        <v>678</v>
      </c>
      <c r="H6" s="33">
        <v>58036</v>
      </c>
      <c r="I6" s="33" t="s">
        <v>679</v>
      </c>
      <c r="J6" s="33" t="s">
        <v>553</v>
      </c>
      <c r="K6" s="33" t="s">
        <v>680</v>
      </c>
      <c r="L6" s="33">
        <v>53021</v>
      </c>
      <c r="M6" s="33">
        <v>1094</v>
      </c>
      <c r="N6" s="33">
        <v>90</v>
      </c>
      <c r="O6" s="33">
        <v>109</v>
      </c>
      <c r="P6" s="33">
        <v>0</v>
      </c>
      <c r="Q6" s="33"/>
      <c r="R6" s="33" t="s">
        <v>555</v>
      </c>
      <c r="S6" s="33" t="s">
        <v>585</v>
      </c>
      <c r="T6" s="33" t="s">
        <v>616</v>
      </c>
      <c r="U6" s="34">
        <v>37213</v>
      </c>
      <c r="V6" s="33" t="b">
        <f>FALSE</f>
        <v>0</v>
      </c>
      <c r="W6" s="33"/>
      <c r="X6" s="33" t="b">
        <f>TRUE</f>
        <v>1</v>
      </c>
      <c r="Y6" s="33">
        <v>1</v>
      </c>
      <c r="Z6" s="33" t="b">
        <f>FALSE</f>
        <v>0</v>
      </c>
      <c r="AA6" s="33"/>
      <c r="AB6" s="33" t="b">
        <f>FALSE</f>
        <v>0</v>
      </c>
      <c r="AC6" s="33"/>
      <c r="AD6" s="33"/>
      <c r="AE6" s="33" t="s">
        <v>681</v>
      </c>
      <c r="AF6" s="33" t="b">
        <f>TRUE</f>
        <v>1</v>
      </c>
      <c r="AG6" s="33">
        <v>1030</v>
      </c>
      <c r="AH6" s="33">
        <v>72352</v>
      </c>
      <c r="AI6" s="33">
        <v>129652</v>
      </c>
      <c r="AJ6" s="33" t="s">
        <v>559</v>
      </c>
      <c r="AK6" s="35">
        <v>43634.80114571759</v>
      </c>
      <c r="AL6" s="33" t="s">
        <v>586</v>
      </c>
      <c r="AM6" s="33" t="s">
        <v>561</v>
      </c>
      <c r="AN6" s="33" t="s">
        <v>562</v>
      </c>
      <c r="AO6" s="33" t="s">
        <v>563</v>
      </c>
      <c r="AP6" s="33" t="s">
        <v>682</v>
      </c>
      <c r="AQ6" s="33" t="s">
        <v>565</v>
      </c>
      <c r="AR6" s="33" t="s">
        <v>617</v>
      </c>
      <c r="AS6" s="33" t="s">
        <v>587</v>
      </c>
      <c r="AT6" s="33" t="s">
        <v>622</v>
      </c>
      <c r="AU6" s="33"/>
      <c r="AV6" s="33" t="s">
        <v>588</v>
      </c>
      <c r="AW6" s="33"/>
      <c r="AX6" s="33" t="s">
        <v>618</v>
      </c>
      <c r="AY6" s="34">
        <v>43466</v>
      </c>
      <c r="AZ6" s="33" t="s">
        <v>557</v>
      </c>
      <c r="BA6" s="34">
        <v>42736</v>
      </c>
      <c r="BB6" s="33" t="s">
        <v>619</v>
      </c>
      <c r="BC6" s="33"/>
      <c r="BD6" s="33" t="s">
        <v>614</v>
      </c>
      <c r="BE6" s="33" t="s">
        <v>683</v>
      </c>
      <c r="BF6" s="33" t="s">
        <v>684</v>
      </c>
      <c r="BG6" s="33"/>
      <c r="BH6" s="33">
        <v>0.4</v>
      </c>
      <c r="BI6" s="33"/>
      <c r="BJ6" s="33" t="s">
        <v>591</v>
      </c>
      <c r="BK6" s="33">
        <v>0.02</v>
      </c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 t="s">
        <v>592</v>
      </c>
      <c r="BX6" s="33" t="s">
        <v>577</v>
      </c>
      <c r="BY6" s="33">
        <v>185</v>
      </c>
      <c r="BZ6" s="33" t="s">
        <v>578</v>
      </c>
      <c r="CA6" s="33">
        <v>5387</v>
      </c>
      <c r="CB6" s="33">
        <v>3208</v>
      </c>
      <c r="CC6" s="33">
        <v>35177533</v>
      </c>
      <c r="CD6" s="33" t="s">
        <v>593</v>
      </c>
      <c r="CE6" s="33" t="b">
        <f>TRUE</f>
        <v>1</v>
      </c>
      <c r="CF6" s="33"/>
      <c r="CG6" s="33"/>
      <c r="CH6" s="33"/>
      <c r="CI6" s="33"/>
      <c r="CJ6" s="33" t="b">
        <f>TRUE</f>
        <v>1</v>
      </c>
      <c r="CK6" s="33" t="s">
        <v>685</v>
      </c>
      <c r="CL6" s="33">
        <v>4</v>
      </c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 t="s">
        <v>686</v>
      </c>
      <c r="CX6" s="33" t="s">
        <v>621</v>
      </c>
      <c r="CY6" s="33"/>
      <c r="CZ6" s="33"/>
      <c r="DA6" s="33"/>
      <c r="DB6" s="33"/>
      <c r="DC6" s="33" t="b">
        <f>FALSE</f>
        <v>0</v>
      </c>
      <c r="DD6" s="35">
        <v>43609.63488425926</v>
      </c>
      <c r="DE6" s="33"/>
      <c r="DF6" s="33" t="b">
        <f>FALSE</f>
        <v>0</v>
      </c>
      <c r="DG6" s="33" t="b">
        <f>FALSE</f>
        <v>0</v>
      </c>
      <c r="DH6" s="33" t="b">
        <f>FALSE</f>
        <v>0</v>
      </c>
      <c r="DI6" s="33" t="b">
        <f>FALSE</f>
        <v>0</v>
      </c>
      <c r="DJ6" s="33" t="b">
        <f>FALSE</f>
        <v>0</v>
      </c>
      <c r="DK6" s="33" t="s">
        <v>584</v>
      </c>
      <c r="DL6" s="36"/>
      <c r="DM6" s="36"/>
      <c r="DN6" s="37">
        <v>44359</v>
      </c>
    </row>
    <row r="7" spans="1:118" s="38" customFormat="1" ht="15">
      <c r="A7" s="33">
        <v>270309001</v>
      </c>
      <c r="B7" s="33">
        <v>270309001</v>
      </c>
      <c r="C7" s="39" t="s">
        <v>549</v>
      </c>
      <c r="D7" s="33">
        <v>1101370532</v>
      </c>
      <c r="E7" s="33" t="s">
        <v>550</v>
      </c>
      <c r="F7" s="33">
        <v>1101370532</v>
      </c>
      <c r="G7" s="33" t="s">
        <v>551</v>
      </c>
      <c r="H7" s="33">
        <v>58022</v>
      </c>
      <c r="I7" s="33" t="s">
        <v>552</v>
      </c>
      <c r="J7" s="33" t="s">
        <v>553</v>
      </c>
      <c r="K7" s="33" t="s">
        <v>554</v>
      </c>
      <c r="L7" s="33">
        <v>53009</v>
      </c>
      <c r="M7" s="33">
        <v>1091</v>
      </c>
      <c r="N7" s="33">
        <v>90</v>
      </c>
      <c r="O7" s="33">
        <v>109</v>
      </c>
      <c r="P7" s="33">
        <v>0</v>
      </c>
      <c r="Q7" s="33"/>
      <c r="R7" s="33" t="s">
        <v>555</v>
      </c>
      <c r="S7" s="33" t="s">
        <v>556</v>
      </c>
      <c r="T7" s="33" t="s">
        <v>557</v>
      </c>
      <c r="U7" s="34">
        <v>37213</v>
      </c>
      <c r="V7" s="33" t="b">
        <f>FALSE</f>
        <v>0</v>
      </c>
      <c r="W7" s="33"/>
      <c r="X7" s="33" t="b">
        <f>FALSE</f>
        <v>0</v>
      </c>
      <c r="Y7" s="33"/>
      <c r="Z7" s="33" t="b">
        <f>TRUE</f>
        <v>1</v>
      </c>
      <c r="AA7" s="33">
        <v>2</v>
      </c>
      <c r="AB7" s="33" t="b">
        <f>FALSE</f>
        <v>0</v>
      </c>
      <c r="AC7" s="33"/>
      <c r="AD7" s="33"/>
      <c r="AE7" s="33" t="s">
        <v>558</v>
      </c>
      <c r="AF7" s="33" t="b">
        <f>TRUE</f>
        <v>1</v>
      </c>
      <c r="AG7" s="33">
        <v>8885</v>
      </c>
      <c r="AH7" s="33">
        <v>72240</v>
      </c>
      <c r="AI7" s="33">
        <v>190377</v>
      </c>
      <c r="AJ7" s="33" t="s">
        <v>559</v>
      </c>
      <c r="AK7" s="34">
        <v>44287</v>
      </c>
      <c r="AL7" s="33" t="s">
        <v>560</v>
      </c>
      <c r="AM7" s="33" t="s">
        <v>561</v>
      </c>
      <c r="AN7" s="33" t="s">
        <v>562</v>
      </c>
      <c r="AO7" s="33" t="s">
        <v>563</v>
      </c>
      <c r="AP7" s="33" t="s">
        <v>564</v>
      </c>
      <c r="AQ7" s="33" t="s">
        <v>565</v>
      </c>
      <c r="AR7" s="33" t="s">
        <v>566</v>
      </c>
      <c r="AS7" s="33" t="s">
        <v>567</v>
      </c>
      <c r="AT7" s="33" t="s">
        <v>568</v>
      </c>
      <c r="AU7" s="33"/>
      <c r="AV7" s="33"/>
      <c r="AW7" s="33" t="s">
        <v>569</v>
      </c>
      <c r="AX7" s="33" t="s">
        <v>570</v>
      </c>
      <c r="AY7" s="34">
        <v>37213</v>
      </c>
      <c r="AZ7" s="33" t="s">
        <v>557</v>
      </c>
      <c r="BA7" s="34">
        <v>42736</v>
      </c>
      <c r="BB7" s="33" t="s">
        <v>571</v>
      </c>
      <c r="BC7" s="33"/>
      <c r="BD7" s="33" t="s">
        <v>572</v>
      </c>
      <c r="BE7" s="33" t="s">
        <v>573</v>
      </c>
      <c r="BF7" s="33" t="s">
        <v>574</v>
      </c>
      <c r="BG7" s="33"/>
      <c r="BH7" s="33"/>
      <c r="BI7" s="33">
        <v>0</v>
      </c>
      <c r="BJ7" s="33" t="s">
        <v>575</v>
      </c>
      <c r="BK7" s="33">
        <v>0.02</v>
      </c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 t="s">
        <v>576</v>
      </c>
      <c r="BX7" s="33" t="s">
        <v>577</v>
      </c>
      <c r="BY7" s="33">
        <v>184</v>
      </c>
      <c r="BZ7" s="33" t="s">
        <v>578</v>
      </c>
      <c r="CA7" s="33">
        <v>6285</v>
      </c>
      <c r="CB7" s="33">
        <v>3201</v>
      </c>
      <c r="CC7" s="33">
        <v>10000030073</v>
      </c>
      <c r="CD7" s="33" t="s">
        <v>579</v>
      </c>
      <c r="CE7" s="33" t="b">
        <f>TRUE</f>
        <v>1</v>
      </c>
      <c r="CF7" s="33"/>
      <c r="CG7" s="33"/>
      <c r="CH7" s="33"/>
      <c r="CI7" s="33"/>
      <c r="CJ7" s="33" t="b">
        <f>FALSE</f>
        <v>0</v>
      </c>
      <c r="CK7" s="33" t="s">
        <v>580</v>
      </c>
      <c r="CL7" s="33">
        <v>1</v>
      </c>
      <c r="CM7" s="33"/>
      <c r="CN7" s="33"/>
      <c r="CO7" s="33">
        <v>1</v>
      </c>
      <c r="CP7" s="33"/>
      <c r="CQ7" s="33"/>
      <c r="CR7" s="33"/>
      <c r="CS7" s="33"/>
      <c r="CT7" s="33">
        <v>69</v>
      </c>
      <c r="CU7" s="33" t="s">
        <v>581</v>
      </c>
      <c r="CV7" s="33"/>
      <c r="CW7" s="33" t="s">
        <v>582</v>
      </c>
      <c r="CX7" s="33" t="s">
        <v>583</v>
      </c>
      <c r="CY7" s="33"/>
      <c r="CZ7" s="33"/>
      <c r="DA7" s="33"/>
      <c r="DB7" s="33"/>
      <c r="DC7" s="33" t="b">
        <f>FALSE</f>
        <v>0</v>
      </c>
      <c r="DD7" s="35">
        <v>44320.4950462963</v>
      </c>
      <c r="DE7" s="33"/>
      <c r="DF7" s="33" t="b">
        <f>FALSE</f>
        <v>0</v>
      </c>
      <c r="DG7" s="33" t="b">
        <f>FALSE</f>
        <v>0</v>
      </c>
      <c r="DH7" s="33" t="b">
        <f>FALSE</f>
        <v>0</v>
      </c>
      <c r="DI7" s="33" t="b">
        <f>FALSE</f>
        <v>0</v>
      </c>
      <c r="DJ7" s="33" t="b">
        <f>FALSE</f>
        <v>0</v>
      </c>
      <c r="DK7" s="33" t="s">
        <v>584</v>
      </c>
      <c r="DL7" s="36"/>
      <c r="DM7" s="36"/>
      <c r="DN7" s="37">
        <v>44362</v>
      </c>
    </row>
    <row r="8" spans="1:118" ht="15">
      <c r="A8" s="18">
        <v>270309004</v>
      </c>
      <c r="B8" s="18">
        <v>270309004</v>
      </c>
      <c r="C8" s="19" t="s">
        <v>603</v>
      </c>
      <c r="D8" s="18">
        <v>1632490536</v>
      </c>
      <c r="E8" s="18" t="s">
        <v>603</v>
      </c>
      <c r="F8" s="18">
        <v>1632490536</v>
      </c>
      <c r="G8" s="18" t="s">
        <v>604</v>
      </c>
      <c r="H8" s="18">
        <v>58022</v>
      </c>
      <c r="I8" s="18" t="s">
        <v>552</v>
      </c>
      <c r="J8" s="18" t="s">
        <v>553</v>
      </c>
      <c r="K8" s="18" t="s">
        <v>605</v>
      </c>
      <c r="L8" s="18">
        <v>53009</v>
      </c>
      <c r="M8" s="18">
        <v>1091</v>
      </c>
      <c r="N8" s="18">
        <v>90</v>
      </c>
      <c r="O8" s="18">
        <v>109</v>
      </c>
      <c r="P8" s="18">
        <v>0</v>
      </c>
      <c r="Q8" s="18"/>
      <c r="R8" s="18" t="s">
        <v>555</v>
      </c>
      <c r="S8" s="18" t="s">
        <v>585</v>
      </c>
      <c r="T8" s="18" t="s">
        <v>557</v>
      </c>
      <c r="U8" s="20">
        <v>37213</v>
      </c>
      <c r="V8" s="18" t="b">
        <f>FALSE</f>
        <v>0</v>
      </c>
      <c r="W8" s="18"/>
      <c r="X8" s="18" t="b">
        <f>TRUE</f>
        <v>1</v>
      </c>
      <c r="Y8" s="18">
        <v>1</v>
      </c>
      <c r="Z8" s="18" t="b">
        <f>FALSE</f>
        <v>0</v>
      </c>
      <c r="AA8" s="18"/>
      <c r="AB8" s="18" t="b">
        <f>FALSE</f>
        <v>0</v>
      </c>
      <c r="AC8" s="18"/>
      <c r="AD8" s="18"/>
      <c r="AE8" s="18" t="s">
        <v>606</v>
      </c>
      <c r="AF8" s="18" t="b">
        <f>TRUE</f>
        <v>1</v>
      </c>
      <c r="AG8" s="18">
        <v>2008</v>
      </c>
      <c r="AH8" s="18">
        <v>9440</v>
      </c>
      <c r="AI8" s="18">
        <v>105464736</v>
      </c>
      <c r="AJ8" s="18" t="s">
        <v>559</v>
      </c>
      <c r="AK8" s="20">
        <v>44317</v>
      </c>
      <c r="AL8" s="18" t="s">
        <v>598</v>
      </c>
      <c r="AM8" s="18" t="s">
        <v>561</v>
      </c>
      <c r="AN8" s="18" t="s">
        <v>562</v>
      </c>
      <c r="AO8" s="18" t="s">
        <v>563</v>
      </c>
      <c r="AP8" s="18" t="s">
        <v>564</v>
      </c>
      <c r="AQ8" s="18" t="s">
        <v>565</v>
      </c>
      <c r="AR8" s="18" t="s">
        <v>566</v>
      </c>
      <c r="AS8" s="18" t="s">
        <v>587</v>
      </c>
      <c r="AT8" s="18" t="s">
        <v>568</v>
      </c>
      <c r="AU8" s="18"/>
      <c r="AV8" s="18" t="s">
        <v>588</v>
      </c>
      <c r="AW8" s="18"/>
      <c r="AX8" s="18" t="s">
        <v>607</v>
      </c>
      <c r="AY8" s="20">
        <v>44197</v>
      </c>
      <c r="AZ8" s="18" t="s">
        <v>557</v>
      </c>
      <c r="BA8" s="20">
        <v>42736</v>
      </c>
      <c r="BB8" s="18" t="s">
        <v>608</v>
      </c>
      <c r="BC8" s="18"/>
      <c r="BD8" s="18" t="s">
        <v>589</v>
      </c>
      <c r="BE8" s="18" t="s">
        <v>609</v>
      </c>
      <c r="BF8" s="18" t="s">
        <v>610</v>
      </c>
      <c r="BG8" s="18"/>
      <c r="BH8" s="18">
        <v>0.4</v>
      </c>
      <c r="BI8" s="18"/>
      <c r="BJ8" s="18" t="s">
        <v>591</v>
      </c>
      <c r="BK8" s="18">
        <v>0.02</v>
      </c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 t="s">
        <v>592</v>
      </c>
      <c r="BX8" s="18" t="s">
        <v>577</v>
      </c>
      <c r="BY8" s="18">
        <v>185</v>
      </c>
      <c r="BZ8" s="18" t="s">
        <v>578</v>
      </c>
      <c r="CA8" s="18">
        <v>5387</v>
      </c>
      <c r="CB8" s="18">
        <v>3208</v>
      </c>
      <c r="CC8" s="18">
        <v>35177533</v>
      </c>
      <c r="CD8" s="18" t="s">
        <v>593</v>
      </c>
      <c r="CE8" s="18" t="b">
        <f>TRUE</f>
        <v>1</v>
      </c>
      <c r="CF8" s="18"/>
      <c r="CG8" s="18"/>
      <c r="CH8" s="18"/>
      <c r="CI8" s="18"/>
      <c r="CJ8" s="18" t="b">
        <f>FALSE</f>
        <v>0</v>
      </c>
      <c r="CK8" s="18" t="s">
        <v>611</v>
      </c>
      <c r="CL8" s="18">
        <v>1</v>
      </c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 t="s">
        <v>612</v>
      </c>
      <c r="CX8" s="18" t="s">
        <v>613</v>
      </c>
      <c r="CY8" s="18"/>
      <c r="CZ8" s="18"/>
      <c r="DA8" s="18"/>
      <c r="DB8" s="18"/>
      <c r="DC8" s="18" t="b">
        <f>FALSE</f>
        <v>0</v>
      </c>
      <c r="DD8" s="21">
        <v>44335.52278935185</v>
      </c>
      <c r="DE8" s="18"/>
      <c r="DF8" s="18" t="b">
        <f>FALSE</f>
        <v>0</v>
      </c>
      <c r="DG8" s="18" t="b">
        <f>FALSE</f>
        <v>0</v>
      </c>
      <c r="DH8" s="18" t="b">
        <f>FALSE</f>
        <v>0</v>
      </c>
      <c r="DI8" s="18" t="b">
        <f>FALSE</f>
        <v>0</v>
      </c>
      <c r="DJ8" s="18" t="b">
        <f>FALSE</f>
        <v>0</v>
      </c>
      <c r="DK8" s="18" t="s">
        <v>584</v>
      </c>
      <c r="DL8" s="22"/>
      <c r="DM8" s="22"/>
      <c r="DN8" s="23">
        <v>44362</v>
      </c>
    </row>
    <row r="9" spans="1:118" ht="15">
      <c r="A9" s="18">
        <v>280311014</v>
      </c>
      <c r="B9" s="18">
        <v>280311014</v>
      </c>
      <c r="C9" s="18" t="s">
        <v>641</v>
      </c>
      <c r="D9" s="18">
        <v>1361680539</v>
      </c>
      <c r="E9" s="19" t="s">
        <v>642</v>
      </c>
      <c r="F9" s="18">
        <v>1361680539</v>
      </c>
      <c r="G9" s="18" t="s">
        <v>643</v>
      </c>
      <c r="H9" s="18">
        <v>58100</v>
      </c>
      <c r="I9" s="18" t="s">
        <v>625</v>
      </c>
      <c r="J9" s="18" t="s">
        <v>553</v>
      </c>
      <c r="K9" s="18" t="s">
        <v>644</v>
      </c>
      <c r="L9" s="18">
        <v>53011</v>
      </c>
      <c r="M9" s="18">
        <v>1094</v>
      </c>
      <c r="N9" s="18">
        <v>90</v>
      </c>
      <c r="O9" s="18">
        <v>109</v>
      </c>
      <c r="P9" s="18">
        <v>0</v>
      </c>
      <c r="Q9" s="18"/>
      <c r="R9" s="18" t="s">
        <v>555</v>
      </c>
      <c r="S9" s="18" t="s">
        <v>585</v>
      </c>
      <c r="T9" s="18" t="s">
        <v>557</v>
      </c>
      <c r="U9" s="20">
        <v>37213</v>
      </c>
      <c r="V9" s="18" t="b">
        <f>FALSE</f>
        <v>0</v>
      </c>
      <c r="W9" s="18"/>
      <c r="X9" s="18" t="b">
        <f>TRUE</f>
        <v>1</v>
      </c>
      <c r="Y9" s="18">
        <v>1</v>
      </c>
      <c r="Z9" s="18" t="b">
        <f>FALSE</f>
        <v>0</v>
      </c>
      <c r="AA9" s="18"/>
      <c r="AB9" s="18" t="b">
        <f>FALSE</f>
        <v>0</v>
      </c>
      <c r="AC9" s="18"/>
      <c r="AD9" s="18"/>
      <c r="AE9" s="18" t="s">
        <v>645</v>
      </c>
      <c r="AF9" s="18" t="b">
        <f>TRUE</f>
        <v>1</v>
      </c>
      <c r="AG9" s="18">
        <v>3268</v>
      </c>
      <c r="AH9" s="18">
        <v>14300</v>
      </c>
      <c r="AI9" s="18">
        <v>52824858270</v>
      </c>
      <c r="AJ9" s="18" t="s">
        <v>559</v>
      </c>
      <c r="AK9" s="21">
        <v>43634.79628460648</v>
      </c>
      <c r="AL9" s="18" t="s">
        <v>586</v>
      </c>
      <c r="AM9" s="18" t="s">
        <v>561</v>
      </c>
      <c r="AN9" s="18" t="s">
        <v>562</v>
      </c>
      <c r="AO9" s="18" t="s">
        <v>563</v>
      </c>
      <c r="AP9" s="18" t="s">
        <v>627</v>
      </c>
      <c r="AQ9" s="18" t="s">
        <v>565</v>
      </c>
      <c r="AR9" s="18" t="s">
        <v>566</v>
      </c>
      <c r="AS9" s="18" t="s">
        <v>587</v>
      </c>
      <c r="AT9" s="18" t="s">
        <v>622</v>
      </c>
      <c r="AU9" s="18"/>
      <c r="AV9" s="18" t="s">
        <v>588</v>
      </c>
      <c r="AW9" s="18"/>
      <c r="AX9" s="18" t="s">
        <v>570</v>
      </c>
      <c r="AY9" s="20">
        <v>37213</v>
      </c>
      <c r="AZ9" s="18" t="s">
        <v>557</v>
      </c>
      <c r="BA9" s="20">
        <v>42736</v>
      </c>
      <c r="BB9" s="18" t="s">
        <v>571</v>
      </c>
      <c r="BC9" s="18"/>
      <c r="BD9" s="18" t="s">
        <v>638</v>
      </c>
      <c r="BE9" s="18" t="s">
        <v>625</v>
      </c>
      <c r="BF9" s="18" t="s">
        <v>639</v>
      </c>
      <c r="BG9" s="18"/>
      <c r="BH9" s="18">
        <v>0.4</v>
      </c>
      <c r="BI9" s="18"/>
      <c r="BJ9" s="18" t="s">
        <v>591</v>
      </c>
      <c r="BK9" s="18">
        <v>0.02</v>
      </c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 t="s">
        <v>592</v>
      </c>
      <c r="BX9" s="18" t="s">
        <v>577</v>
      </c>
      <c r="BY9" s="18">
        <v>185</v>
      </c>
      <c r="BZ9" s="18" t="s">
        <v>578</v>
      </c>
      <c r="CA9" s="18">
        <v>5387</v>
      </c>
      <c r="CB9" s="18">
        <v>3208</v>
      </c>
      <c r="CC9" s="18">
        <v>35177533</v>
      </c>
      <c r="CD9" s="18" t="s">
        <v>593</v>
      </c>
      <c r="CE9" s="18" t="b">
        <f>TRUE</f>
        <v>1</v>
      </c>
      <c r="CF9" s="18"/>
      <c r="CG9" s="18"/>
      <c r="CH9" s="18"/>
      <c r="CI9" s="18"/>
      <c r="CJ9" s="18" t="b">
        <f>FALSE</f>
        <v>0</v>
      </c>
      <c r="CK9" s="18" t="s">
        <v>646</v>
      </c>
      <c r="CL9" s="18">
        <v>4</v>
      </c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 t="s">
        <v>647</v>
      </c>
      <c r="CX9" s="18" t="s">
        <v>620</v>
      </c>
      <c r="CY9" s="18"/>
      <c r="CZ9" s="18"/>
      <c r="DA9" s="18"/>
      <c r="DB9" s="18"/>
      <c r="DC9" s="18" t="b">
        <f>FALSE</f>
        <v>0</v>
      </c>
      <c r="DD9" s="21">
        <v>43608.71710648148</v>
      </c>
      <c r="DE9" s="18"/>
      <c r="DF9" s="18" t="b">
        <f>FALSE</f>
        <v>0</v>
      </c>
      <c r="DG9" s="18" t="b">
        <f>FALSE</f>
        <v>0</v>
      </c>
      <c r="DH9" s="18" t="b">
        <f>FALSE</f>
        <v>0</v>
      </c>
      <c r="DI9" s="18" t="b">
        <f>FALSE</f>
        <v>0</v>
      </c>
      <c r="DJ9" s="18" t="b">
        <f>FALSE</f>
        <v>0</v>
      </c>
      <c r="DK9" s="18" t="s">
        <v>584</v>
      </c>
      <c r="DL9" s="22"/>
      <c r="DM9" s="22"/>
      <c r="DN9" s="23" t="s">
        <v>648</v>
      </c>
    </row>
    <row r="10" spans="1:118" ht="15">
      <c r="A10" s="18">
        <v>270309003</v>
      </c>
      <c r="B10" s="18">
        <v>270309003</v>
      </c>
      <c r="C10" s="19" t="s">
        <v>594</v>
      </c>
      <c r="D10" s="18">
        <v>3664141201</v>
      </c>
      <c r="E10" s="18" t="s">
        <v>381</v>
      </c>
      <c r="F10" s="18">
        <v>3664141201</v>
      </c>
      <c r="G10" s="18" t="s">
        <v>595</v>
      </c>
      <c r="H10" s="18">
        <v>58022</v>
      </c>
      <c r="I10" s="18" t="s">
        <v>552</v>
      </c>
      <c r="J10" s="18" t="s">
        <v>553</v>
      </c>
      <c r="K10" s="18" t="s">
        <v>596</v>
      </c>
      <c r="L10" s="18">
        <v>53009</v>
      </c>
      <c r="M10" s="18">
        <v>1091</v>
      </c>
      <c r="N10" s="18">
        <v>90</v>
      </c>
      <c r="O10" s="18">
        <v>109</v>
      </c>
      <c r="P10" s="18">
        <v>0</v>
      </c>
      <c r="Q10" s="18"/>
      <c r="R10" s="18" t="s">
        <v>555</v>
      </c>
      <c r="S10" s="18" t="s">
        <v>585</v>
      </c>
      <c r="T10" s="18" t="s">
        <v>557</v>
      </c>
      <c r="U10" s="20">
        <v>37213</v>
      </c>
      <c r="V10" s="18" t="b">
        <f>FALSE</f>
        <v>0</v>
      </c>
      <c r="W10" s="18"/>
      <c r="X10" s="18" t="b">
        <f>FALSE</f>
        <v>0</v>
      </c>
      <c r="Y10" s="18"/>
      <c r="Z10" s="18" t="b">
        <f>FALSE</f>
        <v>0</v>
      </c>
      <c r="AA10" s="18"/>
      <c r="AB10" s="18" t="b">
        <f>FALSE</f>
        <v>0</v>
      </c>
      <c r="AC10" s="18"/>
      <c r="AD10" s="18"/>
      <c r="AE10" s="18" t="s">
        <v>597</v>
      </c>
      <c r="AF10" s="18" t="b">
        <f>TRUE</f>
        <v>1</v>
      </c>
      <c r="AG10" s="18">
        <v>2008</v>
      </c>
      <c r="AH10" s="18">
        <v>72241</v>
      </c>
      <c r="AI10" s="18">
        <v>40803351</v>
      </c>
      <c r="AJ10" s="18" t="s">
        <v>559</v>
      </c>
      <c r="AK10" s="20">
        <v>44256</v>
      </c>
      <c r="AL10" s="18" t="s">
        <v>598</v>
      </c>
      <c r="AM10" s="18" t="s">
        <v>561</v>
      </c>
      <c r="AN10" s="18" t="s">
        <v>562</v>
      </c>
      <c r="AO10" s="18" t="s">
        <v>563</v>
      </c>
      <c r="AP10" s="18" t="s">
        <v>564</v>
      </c>
      <c r="AQ10" s="18" t="s">
        <v>565</v>
      </c>
      <c r="AR10" s="18" t="s">
        <v>566</v>
      </c>
      <c r="AS10" s="18" t="s">
        <v>587</v>
      </c>
      <c r="AT10" s="18" t="s">
        <v>568</v>
      </c>
      <c r="AU10" s="18"/>
      <c r="AV10" s="18"/>
      <c r="AW10" s="18"/>
      <c r="AX10" s="18" t="s">
        <v>570</v>
      </c>
      <c r="AY10" s="20">
        <v>37213</v>
      </c>
      <c r="AZ10" s="18" t="s">
        <v>557</v>
      </c>
      <c r="BA10" s="20">
        <v>42736</v>
      </c>
      <c r="BB10" s="18" t="s">
        <v>571</v>
      </c>
      <c r="BC10" s="18"/>
      <c r="BD10" s="18" t="s">
        <v>589</v>
      </c>
      <c r="BE10" s="18" t="s">
        <v>552</v>
      </c>
      <c r="BF10" s="18" t="s">
        <v>590</v>
      </c>
      <c r="BG10" s="18"/>
      <c r="BH10" s="18"/>
      <c r="BI10" s="18"/>
      <c r="BJ10" s="18" t="s">
        <v>591</v>
      </c>
      <c r="BK10" s="18">
        <v>0.02</v>
      </c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 t="s">
        <v>592</v>
      </c>
      <c r="BX10" s="18" t="s">
        <v>577</v>
      </c>
      <c r="BY10" s="18">
        <v>185</v>
      </c>
      <c r="BZ10" s="18" t="s">
        <v>578</v>
      </c>
      <c r="CA10" s="18">
        <v>5387</v>
      </c>
      <c r="CB10" s="18">
        <v>3208</v>
      </c>
      <c r="CC10" s="18">
        <v>35177533</v>
      </c>
      <c r="CD10" s="18" t="s">
        <v>593</v>
      </c>
      <c r="CE10" s="18" t="b">
        <f>TRUE</f>
        <v>1</v>
      </c>
      <c r="CF10" s="18"/>
      <c r="CG10" s="18"/>
      <c r="CH10" s="18"/>
      <c r="CI10" s="18"/>
      <c r="CJ10" s="18" t="b">
        <f>FALSE</f>
        <v>0</v>
      </c>
      <c r="CK10" s="18" t="s">
        <v>599</v>
      </c>
      <c r="CL10" s="18">
        <v>1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 t="s">
        <v>600</v>
      </c>
      <c r="CX10" s="18" t="s">
        <v>601</v>
      </c>
      <c r="CY10" s="18"/>
      <c r="CZ10" s="18"/>
      <c r="DA10" s="18"/>
      <c r="DB10" s="18"/>
      <c r="DC10" s="18" t="b">
        <f>FALSE</f>
        <v>0</v>
      </c>
      <c r="DD10" s="21">
        <v>44271.372500000005</v>
      </c>
      <c r="DE10" s="18"/>
      <c r="DF10" s="18" t="b">
        <f>FALSE</f>
        <v>0</v>
      </c>
      <c r="DG10" s="18" t="b">
        <f>FALSE</f>
        <v>0</v>
      </c>
      <c r="DH10" s="18" t="b">
        <f>FALSE</f>
        <v>0</v>
      </c>
      <c r="DI10" s="18" t="b">
        <f>FALSE</f>
        <v>0</v>
      </c>
      <c r="DJ10" s="18" t="b">
        <f>FALSE</f>
        <v>0</v>
      </c>
      <c r="DK10" s="18" t="s">
        <v>584</v>
      </c>
      <c r="DL10" s="22"/>
      <c r="DM10" s="22"/>
      <c r="DN10" s="24" t="s">
        <v>602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Guya Monti</dc:creator>
  <cp:keywords/>
  <dc:description/>
  <cp:lastModifiedBy>guyamonti@virgilio.it</cp:lastModifiedBy>
  <dcterms:created xsi:type="dcterms:W3CDTF">2021-08-31T08:14:02Z</dcterms:created>
  <dcterms:modified xsi:type="dcterms:W3CDTF">2021-08-31T09:12:35Z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